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700" tabRatio="800" activeTab="5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<sst xmlns="http://schemas.openxmlformats.org/spreadsheetml/2006/main" count="1026" uniqueCount="497">
  <si>
    <t>2021年部门综合预算公开报表</t>
  </si>
  <si>
    <r>
      <rPr>
        <b/>
        <sz val="20"/>
        <rFont val="宋体"/>
        <charset val="134"/>
      </rPr>
      <t xml:space="preserve">                    部门名称：      </t>
    </r>
    <r>
      <rPr>
        <b/>
        <sz val="18"/>
        <rFont val="宋体"/>
        <charset val="134"/>
      </rPr>
      <t xml:space="preserve"> 陕西省地方志办公室</t>
    </r>
  </si>
  <si>
    <r>
      <rPr>
        <b/>
        <sz val="20"/>
        <rFont val="宋体"/>
        <charset val="134"/>
      </rPr>
      <t xml:space="preserve">                    保密审查情况：       </t>
    </r>
    <r>
      <rPr>
        <b/>
        <sz val="18"/>
        <rFont val="宋体"/>
        <charset val="134"/>
      </rPr>
      <t xml:space="preserve"> 已审查</t>
    </r>
  </si>
  <si>
    <r>
      <rPr>
        <b/>
        <sz val="20"/>
        <rFont val="宋体"/>
        <charset val="134"/>
      </rPr>
      <t xml:space="preserve">                    部门主要负责人审签情况：    </t>
    </r>
    <r>
      <rPr>
        <b/>
        <sz val="18"/>
        <rFont val="宋体"/>
        <charset val="134"/>
      </rPr>
      <t xml:space="preserve"> 已审签</t>
    </r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</si>
  <si>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</si>
  <si>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</si>
  <si>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</si>
  <si>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</si>
  <si>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</si>
  <si>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</si>
  <si>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</si>
  <si>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</si>
  <si>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</si>
  <si>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</si>
  <si>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</si>
  <si>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</si>
  <si>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</si>
  <si>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</si>
  <si>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</si>
  <si>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</si>
  <si>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</si>
  <si>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</si>
  <si>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</si>
  <si>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</si>
  <si>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</si>
  <si>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</si>
  <si>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</si>
  <si>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</si>
  <si>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</si>
  <si>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无此项经费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</si>
  <si>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</si>
  <si>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</si>
  <si>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</si>
  <si>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</si>
  <si>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</si>
  <si>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</si>
  <si>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</si>
  <si>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</si>
  <si>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</si>
  <si>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</si>
  <si>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</si>
  <si>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</si>
  <si>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</si>
  <si>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</si>
  <si>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</si>
  <si>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</si>
  <si>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</si>
  <si>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</si>
  <si>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</si>
  <si>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</si>
  <si>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</si>
  <si>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</si>
  <si>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</si>
  <si>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</si>
  <si>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</si>
  <si>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</si>
  <si>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</si>
  <si>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</si>
  <si>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</si>
  <si>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</si>
  <si>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</si>
  <si>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</si>
  <si>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</si>
  <si>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</si>
  <si>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</si>
  <si>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</si>
  <si>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</si>
  <si>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</si>
  <si>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</si>
  <si>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</si>
  <si>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</si>
  <si>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</si>
  <si>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</si>
  <si>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</si>
  <si>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</si>
  <si>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</si>
  <si>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</si>
  <si>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</si>
  <si>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</si>
  <si>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</si>
  <si>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</si>
  <si>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</si>
  <si>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</si>
  <si>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</si>
  <si>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</si>
  <si>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</si>
  <si>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</si>
  <si>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</si>
  <si>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</si>
  <si>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</si>
  <si>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</si>
  <si>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</si>
  <si>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</si>
  <si>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</si>
  <si>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</si>
  <si>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</si>
  <si>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</si>
  <si>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</si>
  <si>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</si>
  <si>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</si>
  <si>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</si>
  <si>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</si>
  <si>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</si>
  <si>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</si>
  <si>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</si>
  <si>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</si>
  <si>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</si>
  <si>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</si>
  <si>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</si>
  <si>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</si>
  <si>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</si>
  <si>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</si>
  <si>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</si>
  <si>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</si>
  <si>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</si>
  <si>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</si>
  <si>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</si>
  <si>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</si>
  <si>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</si>
  <si>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</si>
  <si>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</si>
  <si>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</si>
  <si>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</si>
  <si>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</si>
  <si>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</si>
  <si>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</si>
  <si>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</si>
  <si>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</si>
  <si>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</si>
  <si>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</si>
  <si>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</si>
  <si>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</si>
  <si>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</si>
  <si>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</si>
  <si>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</si>
  <si>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</si>
  <si>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</si>
  <si>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</si>
  <si>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</si>
  <si>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</si>
  <si>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</si>
  <si>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</si>
  <si>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</si>
  <si>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</si>
  <si>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</si>
  <si>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</si>
  <si>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</si>
  <si>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</si>
  <si>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</si>
  <si>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</si>
  <si>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205</t>
  </si>
  <si>
    <t>陕西省地方志办公室</t>
  </si>
  <si>
    <t>　　205001</t>
  </si>
  <si>
    <t>　　陕西省地方志办公室本级</t>
  </si>
  <si>
    <t>公共预算拨款</t>
  </si>
  <si>
    <t>其中：专项资金列入部门预算的项目</t>
  </si>
  <si>
    <t>一、财政拨款</t>
  </si>
  <si>
    <t>13060400.00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</si>
  <si>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</si>
  <si>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</si>
  <si>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</si>
  <si>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</si>
  <si>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</si>
  <si>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</si>
  <si>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</si>
  <si>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</si>
  <si>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</si>
  <si>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</si>
  <si>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</si>
  <si>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</si>
  <si>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</si>
  <si>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</si>
  <si>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　　政府办公厅(室)及相关机构事务</t>
  </si>
  <si>
    <t>　　　　2010301</t>
  </si>
  <si>
    <t>　　　　行政运行</t>
  </si>
  <si>
    <t>　　　　2010399</t>
  </si>
  <si>
    <t>　　　　其他政府办公厅(室)及相关机构事务支出</t>
  </si>
  <si>
    <t>教育支出</t>
  </si>
  <si>
    <t>　　20508</t>
  </si>
  <si>
    <t>　　进修及培训</t>
  </si>
  <si>
    <t>　　　　2050803</t>
  </si>
  <si>
    <t>　　　　培训支出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</si>
  <si>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</si>
  <si>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</si>
  <si>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</si>
  <si>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</si>
  <si>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</si>
  <si>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</si>
  <si>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</si>
  <si>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</si>
  <si>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</si>
  <si>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</si>
  <si>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</si>
  <si>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</si>
  <si>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</si>
  <si>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</si>
  <si>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</si>
  <si>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</si>
  <si>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</si>
  <si>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</si>
  <si>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</si>
  <si>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</si>
  <si>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</si>
  <si>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</si>
  <si>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</si>
  <si>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30111</t>
  </si>
  <si>
    <t>　　公务员医疗补助缴费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</si>
  <si>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</si>
  <si>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</si>
  <si>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</si>
  <si>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</si>
  <si>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</si>
  <si>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</si>
  <si>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</si>
  <si>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</si>
  <si>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</si>
  <si>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</si>
  <si>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</si>
  <si>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</si>
  <si>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</si>
  <si>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</si>
  <si>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</si>
  <si>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</si>
  <si>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</si>
  <si>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</si>
  <si>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</si>
  <si>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</si>
  <si>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</si>
  <si>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</si>
  <si>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</si>
  <si>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</si>
  <si>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</si>
  <si>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</si>
  <si>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</si>
  <si>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</si>
  <si>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30217</t>
  </si>
  <si>
    <t>　　公务接待费</t>
  </si>
  <si>
    <t>50206</t>
  </si>
  <si>
    <t>公务接待费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</si>
  <si>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</si>
  <si>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</si>
  <si>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</si>
  <si>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</si>
  <si>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</si>
  <si>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</si>
  <si>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</si>
  <si>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</si>
  <si>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30229</t>
  </si>
  <si>
    <t>　　福利费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</si>
  <si>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</si>
  <si>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</si>
  <si>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</si>
  <si>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</si>
  <si>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</si>
  <si>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</si>
  <si>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</si>
  <si>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</si>
  <si>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</si>
  <si>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</si>
  <si>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</si>
  <si>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</si>
  <si>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</si>
  <si>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</si>
  <si>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</si>
  <si>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</si>
  <si>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310</t>
  </si>
  <si>
    <t>资本性支出</t>
  </si>
  <si>
    <t>　　31002</t>
  </si>
  <si>
    <t>　　办公设备购置</t>
  </si>
  <si>
    <t>50306</t>
  </si>
  <si>
    <t>设备购置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</si>
  <si>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</si>
  <si>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</si>
  <si>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</si>
  <si>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</si>
  <si>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</si>
  <si>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</si>
  <si>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</si>
  <si>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</si>
  <si>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</si>
  <si>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</si>
  <si>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</si>
  <si>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</si>
  <si>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</si>
  <si>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</si>
  <si>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</si>
  <si>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</si>
  <si>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</si>
  <si>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</si>
  <si>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</si>
  <si>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</si>
  <si>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</si>
  <si>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</si>
  <si>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</si>
  <si>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</si>
  <si>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</si>
  <si>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</si>
  <si>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</si>
  <si>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</si>
  <si>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</si>
  <si>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</si>
  <si>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</si>
  <si>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</si>
  <si>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</si>
  <si>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</si>
  <si>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</si>
  <si>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</si>
  <si>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</si>
  <si>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</si>
  <si>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</si>
  <si>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</si>
  <si>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</si>
  <si>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</si>
  <si>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</si>
  <si>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</si>
  <si>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</si>
  <si>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</si>
  <si>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</si>
  <si>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</si>
  <si>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</si>
  <si>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</si>
  <si>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</si>
  <si>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</si>
  <si>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</si>
  <si>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通用项目</t>
  </si>
  <si>
    <t>　　　　　　</t>
  </si>
  <si>
    <t>　　　　　　专项购置</t>
  </si>
  <si>
    <t>　　　　　　　　</t>
  </si>
  <si>
    <t>　　　　　　　　办公设备购置</t>
  </si>
  <si>
    <t>　　　　专用项目</t>
  </si>
  <si>
    <t>　　　　　　编纂业务培训</t>
  </si>
  <si>
    <t>　　　　　　　　修志编纂业务费</t>
  </si>
  <si>
    <t>　　　　　　方志编纂</t>
  </si>
  <si>
    <t>　　　　　　　　《陕西地方志》编辑出版费</t>
  </si>
  <si>
    <t>　　　　　　　　年鉴全覆盖业务费</t>
  </si>
  <si>
    <t>　　　　　　　　陕西省志及陕西地情丛书编纂经费</t>
  </si>
  <si>
    <t>　　　　　　　　省地方志馆运行费（含信息化）</t>
  </si>
  <si>
    <t>　　　　　　旧志收集</t>
  </si>
  <si>
    <t>　　　　　　　　旧志整理补助费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</si>
  <si>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</si>
  <si>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</si>
  <si>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</si>
  <si>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</si>
  <si>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</si>
  <si>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</si>
  <si>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</si>
  <si>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</si>
  <si>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</si>
  <si>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</si>
  <si>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</si>
  <si>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</si>
  <si>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</si>
  <si>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</si>
  <si>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</si>
  <si>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</si>
  <si>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</si>
  <si>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</si>
  <si>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</si>
  <si>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</si>
  <si>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</si>
  <si>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</si>
  <si>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</si>
  <si>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</si>
  <si>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</si>
  <si>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</si>
  <si>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</si>
  <si>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</si>
  <si>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</si>
  <si>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r>
      <rPr>
        <sz val="9"/>
        <rFont val="宋体"/>
        <charset val="134"/>
      </rPr>
      <t>20</t>
    </r>
    <r>
      <rPr>
        <sz val="9"/>
        <rFont val="宋体"/>
        <charset val="134"/>
      </rPr>
      <t>20</t>
    </r>
    <r>
      <rPr>
        <sz val="9"/>
        <rFont val="宋体"/>
        <charset val="134"/>
      </rPr>
      <t>年</t>
    </r>
  </si>
  <si>
    <r>
      <rPr>
        <sz val="9"/>
        <rFont val="宋体"/>
        <charset val="134"/>
      </rPr>
      <t>202</t>
    </r>
    <r>
      <rPr>
        <sz val="9"/>
        <rFont val="宋体"/>
        <charset val="134"/>
      </rPr>
      <t>1</t>
    </r>
    <r>
      <rPr>
        <sz val="9"/>
        <rFont val="宋体"/>
        <charset val="134"/>
      </rPr>
      <t>年</t>
    </r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</si>
  <si>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</si>
  <si>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</si>
  <si>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</si>
  <si>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</si>
  <si>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</si>
  <si>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2021年部门预算专项业务经费绩效目标表</t>
  </si>
  <si>
    <t>部门（单位）名称</t>
  </si>
  <si>
    <t>专项（项目）名称</t>
  </si>
  <si>
    <t>专项业务经费</t>
  </si>
  <si>
    <t>资金金额
（万元）</t>
  </si>
  <si>
    <t>年度资金总额：</t>
  </si>
  <si>
    <t xml:space="preserve">    其中：财政拨款</t>
  </si>
  <si>
    <t xml:space="preserve">         其他资金</t>
  </si>
  <si>
    <t>年度
目标</t>
  </si>
  <si>
    <t>目标1：推进《陕西抗日战争志》《陕西书法志（民国卷）》编纂。
目标2：陕西省地方志馆运转稳步进行。馆藏资料不断丰富，服务社会功能持续开展，探索建立健全方志馆运行维护管理制度。
目标3：陕西省地方志办公室网站及其wap版网站、微信公众号运行稳定，信息内容建设明显加强，信息的质量和受众面大幅提升，信息安全，信息化工作管理科学合理。
目标4：做好全省旧志整理工作，确保志书质量，更好地发挥志书的存史、资政、教化等功能。
目标5：办好《陕西地方志》，报道全省工作动态，宣传地方志成果，交流总结修志编鉴等各方面工作的经验，传播史志知识，介绍地方风物，展示陕西精神。
目标6：开展编纂业务培训，做好二轮修志经验总结及地方志“十四五”规划编制。找准地方志服务经济社会发展的地位，提升服务大局能力。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</si>
  <si>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</si>
  <si>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</si>
  <si>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</si>
  <si>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</si>
  <si>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</si>
  <si>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</si>
  <si>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</si>
  <si>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组织全省地方志系统综合业务培训</t>
  </si>
  <si>
    <t>2批次</t>
  </si>
  <si>
    <t>全年《陕西地方志》按期出版</t>
  </si>
  <si>
    <t>6期</t>
  </si>
  <si>
    <t>指导全省市县整理出版符合规范要求的旧志部数</t>
  </si>
  <si>
    <t>8-10部</t>
  </si>
  <si>
    <t>《陕西年鉴》（2021卷）组稿出版</t>
  </si>
  <si>
    <t>2000册</t>
  </si>
  <si>
    <t>购置办公电脑、桌椅、文件柜、打印机、保密设备数量</t>
  </si>
  <si>
    <t>10台、3套、5组、3台、1套</t>
  </si>
  <si>
    <t>质量指标</t>
  </si>
  <si>
    <t>严把志书政治关、史实关、体例关，降低差错率</t>
  </si>
  <si>
    <t>≤1%</t>
  </si>
  <si>
    <t>旧志底本、字迹、版式规范质量提升</t>
  </si>
  <si>
    <t>≥2%</t>
  </si>
  <si>
    <t>《陕西年鉴》（2021卷）内容差错率降低</t>
  </si>
  <si>
    <t>发生重大网络安全事件概率</t>
  </si>
  <si>
    <t>0次</t>
  </si>
  <si>
    <t>时效指标</t>
  </si>
  <si>
    <t>各项目预算执行进度</t>
  </si>
  <si>
    <t>11月底前</t>
  </si>
  <si>
    <t>办公设备购置、验收时间</t>
  </si>
  <si>
    <t>5月底前</t>
  </si>
  <si>
    <t>《陕西地方志》期刊出刊时间</t>
  </si>
  <si>
    <t>双月20日前</t>
  </si>
  <si>
    <t>效益指标</t>
  </si>
  <si>
    <t>社会效益指标</t>
  </si>
  <si>
    <t>加快推进我省地方综合年鉴全覆盖</t>
  </si>
  <si>
    <t>全国排名上升</t>
  </si>
  <si>
    <t>《陕西年鉴》（2021卷）及期刊全国赠阅交流范围扩大</t>
  </si>
  <si>
    <t>≥10%</t>
  </si>
  <si>
    <t>整理的旧志服务当地经济社会发展能力提升</t>
  </si>
  <si>
    <t>网站点击量提高</t>
  </si>
  <si>
    <t>≥5%</t>
  </si>
  <si>
    <t>满意度指标</t>
  </si>
  <si>
    <t>服务对象满意度指标</t>
  </si>
  <si>
    <t>地方志工作服务对象群众满意度提升</t>
  </si>
  <si>
    <t>≥95%</t>
  </si>
  <si>
    <t xml:space="preserve">备注：1.本表按部门预算专项业务费项目清单填写，清单内有几个项目填几个绩效目标表；2.绩效指标可选择填写。  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</si>
  <si>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</si>
  <si>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</si>
  <si>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</si>
  <si>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</si>
  <si>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</si>
  <si>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</si>
  <si>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</si>
  <si>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机关正常运行保障</t>
  </si>
  <si>
    <t>日常公用经费、人员基本工资及津补贴基本养老保险、医疗保险、住房公积金</t>
  </si>
  <si>
    <t>全省“两全目标”推进工作</t>
  </si>
  <si>
    <t>以完成“两全”目标为重点，扎实推进全省志鉴编纂工作，做好旧志整理</t>
  </si>
  <si>
    <t>《陕西年鉴》（2021卷）编纂工作</t>
  </si>
  <si>
    <t>完成《陕西年鉴》（2021卷）的组稿、编纂、出版工作</t>
  </si>
  <si>
    <t>《陕西地方志》出版工作</t>
  </si>
  <si>
    <t>抓好地方志理论研究，办好《陕西地方志》刊物</t>
  </si>
  <si>
    <t>做好省地方志馆管理及信息化建设</t>
  </si>
  <si>
    <t>免费为社会提供服务，发挥地方志馆收藏研究、地情的公共文化服务机构功能。做好门户网站和微信公众号运行维护</t>
  </si>
  <si>
    <t>省志及地情丛书编纂工作</t>
  </si>
  <si>
    <t>按照省志及地情丛书规划，有序推进编纂工作</t>
  </si>
  <si>
    <t>金额合计</t>
  </si>
  <si>
    <t>年度
总体
目标</t>
  </si>
  <si>
    <t>认真贯彻中指办和省委、省政府部署要求，围绕中心，服务大局，全力推进“两全”目标实现。加强读志用志、信息化建设、方志馆建设、队伍建设等，推进全省地方志事业转型升级，以满足人民群众对美好生活的向往为方向，改革创新，使地方志“活起来”。</t>
  </si>
  <si>
    <t>年
度
绩
效
指
标</t>
  </si>
  <si>
    <t>全年按发放在职人员工资次数</t>
  </si>
  <si>
    <t>12次</t>
  </si>
  <si>
    <t>指导市县开展旧志整理工作</t>
  </si>
  <si>
    <t>20个</t>
  </si>
  <si>
    <t>《陕西年鉴》（2021卷）出版数量</t>
  </si>
  <si>
    <t>全年《陕西地方志》出版期数</t>
  </si>
  <si>
    <t>完成当年业务培训、调研等工作</t>
  </si>
  <si>
    <t>10底前</t>
  </si>
  <si>
    <t>网站工作动态信息发布时间间隔</t>
  </si>
  <si>
    <t xml:space="preserve">3天内 </t>
  </si>
  <si>
    <t>成本指标</t>
  </si>
  <si>
    <t>《陕西年鉴》（2021卷）印刷成本降低</t>
  </si>
  <si>
    <t>≤2%</t>
  </si>
  <si>
    <t>发挥存史、资政、教化作用，为当地的经济、社会、文化发展提供资政参考能力提升</t>
  </si>
  <si>
    <t>全年官方网站点击量</t>
  </si>
  <si>
    <t>50万人次</t>
  </si>
  <si>
    <t xml:space="preserve">   生态效益指标</t>
  </si>
  <si>
    <t>各级志书为当地的环境保护和生态建设提供参考使用频率提高</t>
  </si>
  <si>
    <t>满意度
指标</t>
  </si>
  <si>
    <t>地方志工作服务对象群众满意度</t>
  </si>
  <si>
    <t xml:space="preserve">      备注：1.年度绩效指标可选择填写。2.部门应公开本部门整体预算绩效。3.市县根据本级部门预算绩效管理工作推进情况，统一部署，积极推进。</t>
  </si>
  <si>
    <t>项目名称</t>
  </si>
  <si>
    <t>主管部门</t>
  </si>
  <si>
    <t>实施期限</t>
  </si>
  <si>
    <t xml:space="preserve"> 实施期资金总额：</t>
  </si>
  <si>
    <t xml:space="preserve">       其中：财政拨款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</si>
  <si>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</si>
  <si>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</si>
  <si>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</si>
  <si>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实施期总目标</t>
  </si>
  <si>
    <t>年度目标</t>
  </si>
  <si>
    <t xml:space="preserve">
 目标1：
 目标2：
 目标3：
 ……</t>
  </si>
  <si>
    <t>产
出
指
标</t>
  </si>
  <si>
    <t xml:space="preserve"> 指标1：</t>
  </si>
  <si>
    <t xml:space="preserve"> 指标2：</t>
  </si>
  <si>
    <t xml:space="preserve"> ……</t>
  </si>
  <si>
    <t>效
益
指
标</t>
  </si>
  <si>
    <t>经济效益
指标</t>
  </si>
  <si>
    <t>社会效益
指标</t>
  </si>
  <si>
    <t>生态效益
指标</t>
  </si>
  <si>
    <t>可持续影响
指标</t>
  </si>
  <si>
    <t>服务对象
满意度指标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</si>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</sst>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#,##0.00_);[Red]\(#,##0.00\)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ajor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5" borderId="2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4" borderId="19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9" fillId="0" borderId="22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22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2" fillId="16" borderId="24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0" borderId="0"/>
    <xf numFmtId="0" fontId="28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0" borderId="0">
      <alignment vertical="center"/>
    </xf>
  </cellStyleXfs>
  <cellXfs count="211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Fill="1" applyBorder="1" applyAlignment="1">
      <alignment vertical="center" wrapText="1"/>
    </xf>
    <xf numFmtId="0" fontId="6" fillId="0" borderId="0" xfId="54" applyFont="1" applyFill="1" applyBorder="1" applyAlignment="1">
      <alignment vertical="center" wrapText="1"/>
    </xf>
    <xf numFmtId="0" fontId="4" fillId="0" borderId="0" xfId="54" applyFont="1" applyFill="1" applyBorder="1" applyAlignment="1">
      <alignment horizontal="center" vertical="center" wrapText="1"/>
    </xf>
    <xf numFmtId="0" fontId="0" fillId="0" borderId="0" xfId="54" applyFont="1" applyFill="1" applyBorder="1" applyAlignment="1">
      <alignment horizontal="center" vertical="center" wrapText="1"/>
    </xf>
    <xf numFmtId="0" fontId="7" fillId="0" borderId="5" xfId="54" applyFont="1" applyFill="1" applyBorder="1" applyAlignment="1">
      <alignment horizontal="left" vertical="center" wrapText="1"/>
    </xf>
    <xf numFmtId="0" fontId="7" fillId="0" borderId="5" xfId="54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left" vertical="center" wrapText="1"/>
    </xf>
    <xf numFmtId="0" fontId="7" fillId="0" borderId="4" xfId="54" applyFont="1" applyFill="1" applyBorder="1" applyAlignment="1">
      <alignment horizontal="left" vertical="center" wrapText="1"/>
    </xf>
    <xf numFmtId="0" fontId="7" fillId="0" borderId="3" xfId="54" applyFont="1" applyFill="1" applyBorder="1" applyAlignment="1">
      <alignment horizontal="left" vertical="center" wrapText="1"/>
    </xf>
    <xf numFmtId="0" fontId="7" fillId="0" borderId="13" xfId="54" applyFont="1" applyFill="1" applyBorder="1" applyAlignment="1">
      <alignment horizontal="center" vertical="center" wrapText="1"/>
    </xf>
    <xf numFmtId="0" fontId="7" fillId="0" borderId="6" xfId="54" applyFont="1" applyFill="1" applyBorder="1" applyAlignment="1">
      <alignment horizontal="center" vertical="center" wrapText="1"/>
    </xf>
    <xf numFmtId="0" fontId="7" fillId="0" borderId="8" xfId="54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  <xf numFmtId="0" fontId="7" fillId="0" borderId="4" xfId="54" applyFont="1" applyFill="1" applyBorder="1" applyAlignment="1">
      <alignment horizontal="center" vertical="center" wrapText="1"/>
    </xf>
    <xf numFmtId="0" fontId="7" fillId="0" borderId="14" xfId="54" applyFont="1" applyFill="1" applyBorder="1" applyAlignment="1">
      <alignment horizontal="center" vertical="center" wrapText="1"/>
    </xf>
    <xf numFmtId="0" fontId="7" fillId="0" borderId="9" xfId="54" applyFont="1" applyFill="1" applyBorder="1" applyAlignment="1">
      <alignment horizontal="center" vertical="center" wrapText="1"/>
    </xf>
    <xf numFmtId="0" fontId="7" fillId="0" borderId="10" xfId="54" applyFont="1" applyFill="1" applyBorder="1" applyAlignment="1">
      <alignment horizontal="center" vertical="center" wrapText="1"/>
    </xf>
    <xf numFmtId="0" fontId="7" fillId="0" borderId="11" xfId="54" applyFont="1" applyFill="1" applyBorder="1" applyAlignment="1">
      <alignment horizontal="center" vertical="center" wrapText="1"/>
    </xf>
    <xf numFmtId="0" fontId="7" fillId="0" borderId="12" xfId="54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vertical="center" wrapText="1"/>
    </xf>
    <xf numFmtId="0" fontId="7" fillId="0" borderId="4" xfId="54" applyFont="1" applyFill="1" applyBorder="1" applyAlignment="1">
      <alignment vertical="center" wrapText="1"/>
    </xf>
    <xf numFmtId="9" fontId="7" fillId="0" borderId="2" xfId="54" applyNumberFormat="1" applyFont="1" applyFill="1" applyBorder="1" applyAlignment="1">
      <alignment horizontal="center" vertical="center" wrapText="1"/>
    </xf>
    <xf numFmtId="0" fontId="7" fillId="0" borderId="15" xfId="54" applyFont="1" applyFill="1" applyBorder="1" applyAlignment="1">
      <alignment horizontal="center" vertical="center" wrapText="1"/>
    </xf>
    <xf numFmtId="9" fontId="7" fillId="0" borderId="5" xfId="54" applyNumberFormat="1" applyFont="1" applyFill="1" applyBorder="1" applyAlignment="1">
      <alignment horizontal="center" vertical="center" wrapText="1"/>
    </xf>
    <xf numFmtId="0" fontId="0" fillId="0" borderId="0" xfId="54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58" fontId="6" fillId="0" borderId="5" xfId="54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0" fillId="0" borderId="2" xfId="54" applyFont="1" applyFill="1" applyBorder="1" applyAlignment="1">
      <alignment horizontal="left" vertical="center" wrapText="1"/>
    </xf>
    <xf numFmtId="9" fontId="10" fillId="0" borderId="5" xfId="54" applyNumberFormat="1" applyFont="1" applyFill="1" applyBorder="1" applyAlignment="1">
      <alignment horizontal="center" vertical="center" wrapText="1"/>
    </xf>
    <xf numFmtId="0" fontId="10" fillId="0" borderId="5" xfId="54" applyFont="1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5" xfId="0" applyFill="1" applyBorder="1"/>
    <xf numFmtId="177" fontId="0" fillId="0" borderId="5" xfId="0" applyNumberFormat="1" applyFill="1" applyBorder="1"/>
    <xf numFmtId="0" fontId="0" fillId="0" borderId="5" xfId="0" applyFill="1" applyBorder="1" applyAlignment="1">
      <alignment horizontal="left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/>
    <xf numFmtId="0" fontId="0" fillId="0" borderId="0" xfId="0" applyFill="1" applyProtection="1"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76" fontId="0" fillId="0" borderId="13" xfId="0" applyNumberFormat="1" applyBorder="1" applyAlignment="1">
      <alignment horizontal="right" vertical="center"/>
    </xf>
    <xf numFmtId="0" fontId="0" fillId="0" borderId="13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vertical="center"/>
    </xf>
    <xf numFmtId="176" fontId="0" fillId="0" borderId="5" xfId="0" applyNumberFormat="1" applyBorder="1" applyAlignment="1">
      <alignment horizontal="right"/>
    </xf>
    <xf numFmtId="0" fontId="0" fillId="0" borderId="5" xfId="0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 applyAlignment="1" applyProtection="1">
      <alignment horizontal="right"/>
      <protection locked="0"/>
    </xf>
    <xf numFmtId="176" fontId="0" fillId="0" borderId="5" xfId="0" applyNumberFormat="1" applyBorder="1"/>
    <xf numFmtId="176" fontId="0" fillId="0" borderId="5" xfId="0" applyNumberFormat="1" applyFill="1" applyBorder="1"/>
    <xf numFmtId="0" fontId="0" fillId="0" borderId="5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4" xfId="0" applyFill="1" applyBorder="1"/>
    <xf numFmtId="178" fontId="0" fillId="0" borderId="0" xfId="0" applyNumberFormat="1"/>
    <xf numFmtId="178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Border="1" applyAlignment="1" applyProtection="1">
      <alignment horizontal="left" vertical="center"/>
    </xf>
    <xf numFmtId="178" fontId="16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178" fontId="0" fillId="0" borderId="5" xfId="0" applyNumberFormat="1" applyFont="1" applyFill="1" applyBorder="1" applyAlignment="1" applyProtection="1">
      <alignment horizontal="right" vertical="center" wrapText="1"/>
    </xf>
    <xf numFmtId="178" fontId="0" fillId="0" borderId="5" xfId="0" applyNumberFormat="1" applyFill="1" applyBorder="1" applyAlignment="1">
      <alignment horizontal="right" vertical="center"/>
    </xf>
    <xf numFmtId="178" fontId="0" fillId="0" borderId="16" xfId="0" applyNumberFormat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178" fontId="0" fillId="0" borderId="5" xfId="0" applyNumberFormat="1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178" fontId="0" fillId="0" borderId="5" xfId="0" applyNumberFormat="1" applyFill="1" applyBorder="1" applyAlignment="1">
      <alignment horizontal="right" vertical="center" wrapText="1"/>
    </xf>
    <xf numFmtId="178" fontId="0" fillId="0" borderId="5" xfId="0" applyNumberFormat="1" applyFont="1" applyFill="1" applyBorder="1" applyAlignment="1" applyProtection="1">
      <alignment vertical="center"/>
    </xf>
    <xf numFmtId="178" fontId="0" fillId="0" borderId="17" xfId="0" applyNumberFormat="1" applyBorder="1" applyAlignment="1">
      <alignment horizontal="right" vertical="center" wrapText="1"/>
    </xf>
    <xf numFmtId="178" fontId="0" fillId="0" borderId="5" xfId="0" applyNumberFormat="1" applyBorder="1" applyAlignment="1">
      <alignment horizontal="right"/>
    </xf>
    <xf numFmtId="178" fontId="0" fillId="0" borderId="5" xfId="0" applyNumberFormat="1" applyBorder="1"/>
    <xf numFmtId="178" fontId="6" fillId="0" borderId="5" xfId="0" applyNumberFormat="1" applyFont="1" applyFill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 wrapText="1"/>
    </xf>
    <xf numFmtId="2" fontId="0" fillId="0" borderId="5" xfId="0" applyNumberFormat="1" applyFill="1" applyBorder="1" applyAlignment="1" applyProtection="1">
      <alignment horizontal="center" vertical="center"/>
    </xf>
    <xf numFmtId="178" fontId="0" fillId="0" borderId="5" xfId="0" applyNumberFormat="1" applyFill="1" applyBorder="1" applyAlignment="1">
      <alignment horizontal="right"/>
    </xf>
    <xf numFmtId="0" fontId="0" fillId="0" borderId="5" xfId="0" applyBorder="1" applyAlignment="1">
      <alignment horizontal="right"/>
    </xf>
    <xf numFmtId="2" fontId="16" fillId="0" borderId="5" xfId="0" applyNumberFormat="1" applyFont="1" applyFill="1" applyBorder="1" applyAlignment="1" applyProtection="1">
      <alignment horizontal="center" vertical="center"/>
    </xf>
    <xf numFmtId="178" fontId="0" fillId="0" borderId="0" xfId="0" applyNumberFormat="1" applyFill="1"/>
    <xf numFmtId="0" fontId="4" fillId="0" borderId="0" xfId="0" applyFont="1" applyFill="1" applyAlignment="1" applyProtection="1">
      <alignment horizontal="center" vertical="center"/>
      <protection locked="0"/>
    </xf>
    <xf numFmtId="0" fontId="17" fillId="0" borderId="5" xfId="0" applyFont="1" applyFill="1" applyBorder="1"/>
    <xf numFmtId="176" fontId="17" fillId="0" borderId="5" xfId="0" applyNumberFormat="1" applyFont="1" applyFill="1" applyBorder="1"/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178" fontId="17" fillId="0" borderId="16" xfId="0" applyNumberFormat="1" applyFont="1" applyBorder="1" applyAlignment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178" fontId="0" fillId="0" borderId="15" xfId="0" applyNumberFormat="1" applyFont="1" applyFill="1" applyBorder="1" applyAlignment="1" applyProtection="1">
      <alignment horizontal="right" vertical="center" wrapText="1"/>
    </xf>
    <xf numFmtId="178" fontId="0" fillId="0" borderId="5" xfId="0" applyNumberFormat="1" applyFont="1" applyFill="1" applyBorder="1" applyAlignment="1" applyProtection="1">
      <alignment horizontal="right" vertical="center"/>
    </xf>
    <xf numFmtId="178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vertical="center"/>
    </xf>
    <xf numFmtId="4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F11" sqref="F11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2" ht="93" customHeight="1" spans="1:4">
      <c r="A2" s="206" t="s">
        <v>0</v>
      </c>
      <c r="B2" s="207"/>
      <c r="C2" s="207"/>
      <c r="D2" s="207"/>
    </row>
    <row r="3" ht="93.75" customHeight="1" spans="1:1">
      <c r="A3" s="208"/>
    </row>
    <row r="4" ht="81.75" customHeight="1" spans="1:1">
      <c r="A4" s="209" t="s">
        <v>1</v>
      </c>
    </row>
    <row r="5" ht="41.1" customHeight="1" spans="1:1">
      <c r="A5" s="209" t="s">
        <v>2</v>
      </c>
    </row>
    <row r="6" ht="36.95" customHeight="1" spans="1:1">
      <c r="A6" s="209" t="s">
        <v>3</v>
      </c>
    </row>
    <row r="7" ht="12.75" customHeight="1" spans="1:1">
      <c r="A7" s="210"/>
    </row>
    <row r="8" ht="12.75" customHeight="1" spans="1:1">
      <c r="A8" s="210"/>
    </row>
    <row r="9" ht="12.75" customHeight="1" spans="1:1">
      <c r="A9" s="210"/>
    </row>
    <row r="10" ht="12.75" customHeight="1" spans="1:1">
      <c r="A10" s="210"/>
    </row>
    <row r="11" ht="12.75" customHeight="1" spans="1:1">
      <c r="A11" s="210"/>
    </row>
    <row r="12" ht="12.75" customHeight="1" spans="1:1">
      <c r="A12" s="210"/>
    </row>
    <row r="13" ht="12.75" customHeight="1" spans="1:1">
      <c r="A13" s="210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topLeftCell="A13" workbookViewId="0">
      <selection activeCell="K32" sqref="K32"/>
    </sheetView>
  </sheetViews>
  <sheetFormatPr defaultColWidth="9.16666666666667" defaultRowHeight="12.75" customHeight="1" outlineLevelCol="7"/>
  <cols>
    <col min="1" max="1" width="17.6666666666667" customWidth="1"/>
    <col min="2" max="2" width="31.6666666666667" customWidth="1"/>
    <col min="3" max="3" width="17.5" customWidth="1"/>
    <col min="4" max="4" width="20.8333333333333" customWidth="1"/>
    <col min="5" max="7" width="21.3333333333333" customWidth="1"/>
    <col min="8" max="8" width="10.1666666666667" customWidth="1"/>
    <col min="9" max="9" width="9.16666666666667" customWidth="1"/>
  </cols>
  <sheetData>
    <row r="1" ht="30" customHeight="1" spans="1:1">
      <c r="A1" s="78" t="s">
        <v>24</v>
      </c>
    </row>
    <row r="2" ht="28.5" customHeight="1" spans="1:8">
      <c r="A2" s="79" t="s">
        <v>272</v>
      </c>
      <c r="B2" s="79"/>
      <c r="C2" s="79"/>
      <c r="D2" s="79"/>
      <c r="E2" s="79"/>
      <c r="F2" s="79"/>
      <c r="G2" s="79"/>
      <c r="H2" s="79"/>
    </row>
    <row r="3" ht="22.5" customHeight="1" spans="8:8">
      <c r="H3" s="97" t="s">
        <v>44</v>
      </c>
    </row>
    <row r="4" ht="22.5" customHeight="1" spans="1:8">
      <c r="A4" s="100" t="s">
        <v>183</v>
      </c>
      <c r="B4" s="100" t="s">
        <v>184</v>
      </c>
      <c r="C4" s="100" t="s">
        <v>185</v>
      </c>
      <c r="D4" s="100" t="s">
        <v>186</v>
      </c>
      <c r="E4" s="100" t="s">
        <v>139</v>
      </c>
      <c r="F4" s="100" t="s">
        <v>165</v>
      </c>
      <c r="G4" s="100" t="s">
        <v>166</v>
      </c>
      <c r="H4" s="100" t="s">
        <v>168</v>
      </c>
    </row>
    <row r="5" ht="15" customHeight="1" spans="1:8">
      <c r="A5" s="88" t="s">
        <v>149</v>
      </c>
      <c r="B5" s="88" t="s">
        <v>139</v>
      </c>
      <c r="C5" s="88" t="s">
        <v>149</v>
      </c>
      <c r="D5" s="88" t="s">
        <v>149</v>
      </c>
      <c r="E5" s="114">
        <v>11260400</v>
      </c>
      <c r="F5" s="114">
        <v>9859890</v>
      </c>
      <c r="G5" s="114">
        <v>1400510</v>
      </c>
      <c r="H5" s="88"/>
    </row>
    <row r="6" ht="15" customHeight="1" spans="1:8">
      <c r="A6" s="90" t="s">
        <v>187</v>
      </c>
      <c r="B6" s="90" t="s">
        <v>188</v>
      </c>
      <c r="C6" s="90" t="s">
        <v>149</v>
      </c>
      <c r="D6" s="90" t="s">
        <v>149</v>
      </c>
      <c r="E6" s="116">
        <v>8864760.66</v>
      </c>
      <c r="F6" s="116">
        <v>8864760.66</v>
      </c>
      <c r="G6" s="116">
        <v>0</v>
      </c>
      <c r="H6" s="90"/>
    </row>
    <row r="7" ht="15" customHeight="1" spans="1:8">
      <c r="A7" s="90" t="s">
        <v>189</v>
      </c>
      <c r="B7" s="90" t="s">
        <v>190</v>
      </c>
      <c r="C7" s="144" t="s">
        <v>191</v>
      </c>
      <c r="D7" s="90" t="s">
        <v>192</v>
      </c>
      <c r="E7" s="120">
        <v>3276788.56</v>
      </c>
      <c r="F7" s="116">
        <v>3276788.56</v>
      </c>
      <c r="G7" s="116">
        <v>0</v>
      </c>
      <c r="H7" s="90"/>
    </row>
    <row r="8" ht="15" customHeight="1" spans="1:8">
      <c r="A8" s="90" t="s">
        <v>193</v>
      </c>
      <c r="B8" s="90" t="s">
        <v>194</v>
      </c>
      <c r="C8" s="144" t="s">
        <v>191</v>
      </c>
      <c r="D8" s="90" t="s">
        <v>192</v>
      </c>
      <c r="E8" s="116">
        <v>1844217</v>
      </c>
      <c r="F8" s="116">
        <v>1844217</v>
      </c>
      <c r="G8" s="116">
        <v>0</v>
      </c>
      <c r="H8" s="90"/>
    </row>
    <row r="9" ht="15" customHeight="1" spans="1:8">
      <c r="A9" s="90" t="s">
        <v>195</v>
      </c>
      <c r="B9" s="90" t="s">
        <v>196</v>
      </c>
      <c r="C9" s="144" t="s">
        <v>191</v>
      </c>
      <c r="D9" s="90" t="s">
        <v>192</v>
      </c>
      <c r="E9" s="116">
        <v>1229313</v>
      </c>
      <c r="F9" s="116">
        <v>1229313</v>
      </c>
      <c r="G9" s="116">
        <v>0</v>
      </c>
      <c r="H9" s="90"/>
    </row>
    <row r="10" ht="15" customHeight="1" spans="1:8">
      <c r="A10" s="90" t="s">
        <v>197</v>
      </c>
      <c r="B10" s="90" t="s">
        <v>198</v>
      </c>
      <c r="C10" s="144" t="s">
        <v>199</v>
      </c>
      <c r="D10" s="90" t="s">
        <v>200</v>
      </c>
      <c r="E10" s="116">
        <v>739500</v>
      </c>
      <c r="F10" s="116">
        <v>739500</v>
      </c>
      <c r="G10" s="116">
        <v>0</v>
      </c>
      <c r="H10" s="90"/>
    </row>
    <row r="11" ht="15" customHeight="1" spans="1:8">
      <c r="A11" s="90" t="s">
        <v>201</v>
      </c>
      <c r="B11" s="90" t="s">
        <v>202</v>
      </c>
      <c r="C11" s="144" t="s">
        <v>199</v>
      </c>
      <c r="D11" s="90" t="s">
        <v>200</v>
      </c>
      <c r="E11" s="116">
        <v>214500</v>
      </c>
      <c r="F11" s="116">
        <v>214500</v>
      </c>
      <c r="G11" s="116">
        <v>0</v>
      </c>
      <c r="H11" s="90"/>
    </row>
    <row r="12" ht="15" customHeight="1" spans="1:8">
      <c r="A12" s="90" t="s">
        <v>203</v>
      </c>
      <c r="B12" s="90" t="s">
        <v>204</v>
      </c>
      <c r="C12" s="144" t="s">
        <v>199</v>
      </c>
      <c r="D12" s="90" t="s">
        <v>200</v>
      </c>
      <c r="E12" s="120">
        <v>490118.14</v>
      </c>
      <c r="F12" s="120">
        <v>490118.14</v>
      </c>
      <c r="G12" s="116">
        <v>0</v>
      </c>
      <c r="H12" s="90"/>
    </row>
    <row r="13" ht="15" customHeight="1" spans="1:8">
      <c r="A13" s="90" t="s">
        <v>205</v>
      </c>
      <c r="B13" s="90" t="s">
        <v>206</v>
      </c>
      <c r="C13" s="144" t="s">
        <v>199</v>
      </c>
      <c r="D13" s="90" t="s">
        <v>200</v>
      </c>
      <c r="E13" s="120">
        <v>364400</v>
      </c>
      <c r="F13" s="120">
        <v>364400</v>
      </c>
      <c r="G13" s="120">
        <v>0</v>
      </c>
      <c r="H13" s="103"/>
    </row>
    <row r="14" ht="15" customHeight="1" spans="1:8">
      <c r="A14" s="90" t="s">
        <v>207</v>
      </c>
      <c r="B14" s="90" t="s">
        <v>208</v>
      </c>
      <c r="C14" s="144" t="s">
        <v>209</v>
      </c>
      <c r="D14" s="90" t="s">
        <v>210</v>
      </c>
      <c r="E14" s="120">
        <v>705923.96</v>
      </c>
      <c r="F14" s="120">
        <v>705923.96</v>
      </c>
      <c r="G14" s="120">
        <v>0</v>
      </c>
      <c r="H14" s="103"/>
    </row>
    <row r="15" ht="15" customHeight="1" spans="1:8">
      <c r="A15" s="90" t="s">
        <v>211</v>
      </c>
      <c r="B15" s="90" t="s">
        <v>212</v>
      </c>
      <c r="C15" s="144" t="s">
        <v>149</v>
      </c>
      <c r="D15" s="90" t="s">
        <v>149</v>
      </c>
      <c r="E15" s="120">
        <v>2251164</v>
      </c>
      <c r="F15" s="120">
        <v>850654</v>
      </c>
      <c r="G15" s="120">
        <v>1400510</v>
      </c>
      <c r="H15" s="103"/>
    </row>
    <row r="16" ht="15" customHeight="1" spans="1:8">
      <c r="A16" s="103" t="s">
        <v>213</v>
      </c>
      <c r="B16" s="90" t="s">
        <v>214</v>
      </c>
      <c r="C16" s="144" t="s">
        <v>215</v>
      </c>
      <c r="D16" s="90" t="s">
        <v>216</v>
      </c>
      <c r="E16" s="120">
        <v>210000</v>
      </c>
      <c r="F16" s="120">
        <v>0</v>
      </c>
      <c r="G16" s="120">
        <v>210000</v>
      </c>
      <c r="H16" s="103"/>
    </row>
    <row r="17" ht="15" customHeight="1" spans="1:8">
      <c r="A17" s="103" t="s">
        <v>217</v>
      </c>
      <c r="B17" s="90" t="s">
        <v>218</v>
      </c>
      <c r="C17" s="144" t="s">
        <v>215</v>
      </c>
      <c r="D17" s="90" t="s">
        <v>216</v>
      </c>
      <c r="E17" s="120">
        <v>50000</v>
      </c>
      <c r="F17" s="120">
        <v>0</v>
      </c>
      <c r="G17" s="120">
        <v>50000</v>
      </c>
      <c r="H17" s="103"/>
    </row>
    <row r="18" ht="15" customHeight="1" spans="1:8">
      <c r="A18" s="103" t="s">
        <v>219</v>
      </c>
      <c r="B18" s="103" t="s">
        <v>220</v>
      </c>
      <c r="C18" s="145" t="s">
        <v>215</v>
      </c>
      <c r="D18" s="103" t="s">
        <v>216</v>
      </c>
      <c r="E18" s="120">
        <v>50000</v>
      </c>
      <c r="F18" s="120">
        <v>0</v>
      </c>
      <c r="G18" s="120">
        <v>50000</v>
      </c>
      <c r="H18" s="103"/>
    </row>
    <row r="19" ht="15" customHeight="1" spans="1:8">
      <c r="A19" s="103" t="s">
        <v>221</v>
      </c>
      <c r="B19" s="103" t="s">
        <v>222</v>
      </c>
      <c r="C19" s="145" t="s">
        <v>215</v>
      </c>
      <c r="D19" s="103" t="s">
        <v>216</v>
      </c>
      <c r="E19" s="120">
        <v>200000</v>
      </c>
      <c r="F19" s="120">
        <v>0</v>
      </c>
      <c r="G19" s="120">
        <v>200000</v>
      </c>
      <c r="H19" s="103"/>
    </row>
    <row r="20" ht="15" customHeight="1" spans="1:8">
      <c r="A20" s="103" t="s">
        <v>223</v>
      </c>
      <c r="B20" s="103" t="s">
        <v>224</v>
      </c>
      <c r="C20" s="145" t="s">
        <v>225</v>
      </c>
      <c r="D20" s="103" t="s">
        <v>226</v>
      </c>
      <c r="E20" s="120">
        <v>45000</v>
      </c>
      <c r="F20" s="120">
        <v>0</v>
      </c>
      <c r="G20" s="120">
        <v>45000</v>
      </c>
      <c r="H20" s="103"/>
    </row>
    <row r="21" ht="15" customHeight="1" spans="1:8">
      <c r="A21" s="103" t="s">
        <v>227</v>
      </c>
      <c r="B21" s="103" t="s">
        <v>228</v>
      </c>
      <c r="C21" s="145" t="s">
        <v>229</v>
      </c>
      <c r="D21" s="103" t="s">
        <v>230</v>
      </c>
      <c r="E21" s="120">
        <v>62700</v>
      </c>
      <c r="F21" s="120">
        <v>0</v>
      </c>
      <c r="G21" s="120">
        <v>62700</v>
      </c>
      <c r="H21" s="103"/>
    </row>
    <row r="22" ht="15" customHeight="1" spans="1:8">
      <c r="A22" s="103" t="s">
        <v>231</v>
      </c>
      <c r="B22" s="103" t="s">
        <v>232</v>
      </c>
      <c r="C22" s="145" t="s">
        <v>233</v>
      </c>
      <c r="D22" s="103" t="s">
        <v>234</v>
      </c>
      <c r="E22" s="120">
        <v>35000</v>
      </c>
      <c r="F22" s="120">
        <v>0</v>
      </c>
      <c r="G22" s="120">
        <v>35000</v>
      </c>
      <c r="H22" s="103"/>
    </row>
    <row r="23" ht="15" customHeight="1" spans="1:8">
      <c r="A23" s="103" t="s">
        <v>235</v>
      </c>
      <c r="B23" s="103" t="s">
        <v>236</v>
      </c>
      <c r="C23" s="145" t="s">
        <v>237</v>
      </c>
      <c r="D23" s="103" t="s">
        <v>238</v>
      </c>
      <c r="E23" s="120">
        <v>36720</v>
      </c>
      <c r="F23" s="120">
        <v>0</v>
      </c>
      <c r="G23" s="120">
        <v>36720</v>
      </c>
      <c r="H23" s="103"/>
    </row>
    <row r="24" ht="15" customHeight="1" spans="1:8">
      <c r="A24" s="103" t="s">
        <v>239</v>
      </c>
      <c r="B24" s="103" t="s">
        <v>240</v>
      </c>
      <c r="C24" s="145" t="s">
        <v>241</v>
      </c>
      <c r="D24" s="103" t="s">
        <v>242</v>
      </c>
      <c r="E24" s="120">
        <v>175000</v>
      </c>
      <c r="F24" s="120">
        <v>0</v>
      </c>
      <c r="G24" s="120">
        <v>175000</v>
      </c>
      <c r="H24" s="103"/>
    </row>
    <row r="25" ht="15" customHeight="1" spans="1:8">
      <c r="A25" s="103" t="s">
        <v>245</v>
      </c>
      <c r="B25" s="103" t="s">
        <v>246</v>
      </c>
      <c r="C25" s="145" t="s">
        <v>215</v>
      </c>
      <c r="D25" s="103" t="s">
        <v>216</v>
      </c>
      <c r="E25" s="146">
        <v>95237.75</v>
      </c>
      <c r="F25" s="120">
        <v>0</v>
      </c>
      <c r="G25" s="120">
        <v>95237.75</v>
      </c>
      <c r="H25" s="103"/>
    </row>
    <row r="26" ht="15" customHeight="1" spans="1:8">
      <c r="A26" s="103" t="s">
        <v>247</v>
      </c>
      <c r="B26" s="103" t="s">
        <v>248</v>
      </c>
      <c r="C26" s="145" t="s">
        <v>215</v>
      </c>
      <c r="D26" s="103" t="s">
        <v>216</v>
      </c>
      <c r="E26" s="120">
        <v>253000</v>
      </c>
      <c r="F26" s="120">
        <v>253000</v>
      </c>
      <c r="G26" s="120">
        <v>0</v>
      </c>
      <c r="H26" s="103"/>
    </row>
    <row r="27" ht="15" customHeight="1" spans="1:8">
      <c r="A27" s="103" t="s">
        <v>249</v>
      </c>
      <c r="B27" s="103" t="s">
        <v>250</v>
      </c>
      <c r="C27" s="145" t="s">
        <v>251</v>
      </c>
      <c r="D27" s="103" t="s">
        <v>252</v>
      </c>
      <c r="E27" s="120">
        <v>100000</v>
      </c>
      <c r="F27" s="120">
        <v>0</v>
      </c>
      <c r="G27" s="120">
        <v>100000</v>
      </c>
      <c r="H27" s="103"/>
    </row>
    <row r="28" ht="15" customHeight="1" spans="1:8">
      <c r="A28" s="103" t="s">
        <v>253</v>
      </c>
      <c r="B28" s="103" t="s">
        <v>254</v>
      </c>
      <c r="C28" s="145" t="s">
        <v>215</v>
      </c>
      <c r="D28" s="103" t="s">
        <v>216</v>
      </c>
      <c r="E28" s="120">
        <v>597654</v>
      </c>
      <c r="F28" s="120">
        <v>597654</v>
      </c>
      <c r="G28" s="120">
        <v>0</v>
      </c>
      <c r="H28" s="103"/>
    </row>
    <row r="29" ht="15" customHeight="1" spans="1:8">
      <c r="A29" s="103" t="s">
        <v>255</v>
      </c>
      <c r="B29" s="103" t="s">
        <v>256</v>
      </c>
      <c r="C29" s="145" t="s">
        <v>257</v>
      </c>
      <c r="D29" s="103" t="s">
        <v>258</v>
      </c>
      <c r="E29" s="120">
        <v>340852.25</v>
      </c>
      <c r="F29" s="120">
        <v>0</v>
      </c>
      <c r="G29" s="120">
        <v>340852.25</v>
      </c>
      <c r="H29" s="103"/>
    </row>
    <row r="30" ht="15" customHeight="1" spans="1:8">
      <c r="A30" s="103" t="s">
        <v>259</v>
      </c>
      <c r="B30" s="103" t="s">
        <v>260</v>
      </c>
      <c r="C30" s="145" t="s">
        <v>149</v>
      </c>
      <c r="D30" s="103" t="s">
        <v>149</v>
      </c>
      <c r="E30" s="120">
        <v>144475.34</v>
      </c>
      <c r="F30" s="120">
        <v>144475.34</v>
      </c>
      <c r="G30" s="120">
        <v>0</v>
      </c>
      <c r="H30" s="103"/>
    </row>
    <row r="31" ht="15" customHeight="1" spans="1:8">
      <c r="A31" s="103" t="s">
        <v>261</v>
      </c>
      <c r="B31" s="103" t="s">
        <v>262</v>
      </c>
      <c r="C31" s="145" t="s">
        <v>263</v>
      </c>
      <c r="D31" s="103" t="s">
        <v>264</v>
      </c>
      <c r="E31" s="147">
        <v>144475.34</v>
      </c>
      <c r="F31" s="147">
        <v>144475.34</v>
      </c>
      <c r="G31" s="103">
        <v>0</v>
      </c>
      <c r="H31" s="103"/>
    </row>
  </sheetData>
  <mergeCells count="1">
    <mergeCell ref="A2:H2"/>
  </mergeCells>
  <printOptions horizontalCentered="1"/>
  <pageMargins left="0.589583333333333" right="0.589583333333333" top="0.64" bottom="0.2" header="0.16" footer="0.23"/>
  <pageSetup paperSize="9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H10" sqref="H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22" t="s">
        <v>26</v>
      </c>
      <c r="B1" s="123"/>
      <c r="C1" s="123"/>
      <c r="D1" s="123"/>
      <c r="E1" s="123"/>
      <c r="F1" s="123"/>
      <c r="G1" s="123"/>
      <c r="H1" s="124"/>
    </row>
    <row r="2" ht="22.5" customHeight="1" spans="1:8">
      <c r="A2" s="125" t="s">
        <v>273</v>
      </c>
      <c r="B2" s="125"/>
      <c r="C2" s="125"/>
      <c r="D2" s="125"/>
      <c r="E2" s="125"/>
      <c r="F2" s="125"/>
      <c r="G2" s="125"/>
      <c r="H2" s="125"/>
    </row>
    <row r="3" ht="22.5" customHeight="1" spans="1:8">
      <c r="A3" s="126"/>
      <c r="B3" s="126"/>
      <c r="C3" s="127"/>
      <c r="D3" s="127"/>
      <c r="E3" s="128"/>
      <c r="F3" s="128"/>
      <c r="G3" s="128"/>
      <c r="H3" s="129" t="s">
        <v>44</v>
      </c>
    </row>
    <row r="4" ht="22.5" customHeight="1" spans="1:8">
      <c r="A4" s="130" t="s">
        <v>45</v>
      </c>
      <c r="B4" s="130"/>
      <c r="C4" s="130" t="s">
        <v>46</v>
      </c>
      <c r="D4" s="130"/>
      <c r="E4" s="130"/>
      <c r="F4" s="130"/>
      <c r="G4" s="130"/>
      <c r="H4" s="130"/>
    </row>
    <row r="5" ht="22.5" customHeight="1" spans="1:8">
      <c r="A5" s="130" t="s">
        <v>47</v>
      </c>
      <c r="B5" s="130" t="s">
        <v>48</v>
      </c>
      <c r="C5" s="130" t="s">
        <v>49</v>
      </c>
      <c r="D5" s="131" t="s">
        <v>48</v>
      </c>
      <c r="E5" s="130" t="s">
        <v>50</v>
      </c>
      <c r="F5" s="130" t="s">
        <v>48</v>
      </c>
      <c r="G5" s="130" t="s">
        <v>51</v>
      </c>
      <c r="H5" s="130" t="s">
        <v>48</v>
      </c>
    </row>
    <row r="6" ht="22.5" customHeight="1" spans="1:8">
      <c r="A6" s="132" t="s">
        <v>274</v>
      </c>
      <c r="B6" s="133"/>
      <c r="C6" s="134" t="s">
        <v>275</v>
      </c>
      <c r="D6" s="135"/>
      <c r="E6" s="136" t="s">
        <v>276</v>
      </c>
      <c r="F6" s="136"/>
      <c r="G6" s="137" t="s">
        <v>277</v>
      </c>
      <c r="H6" s="135"/>
    </row>
    <row r="7" ht="22.5" customHeight="1" spans="1:8">
      <c r="A7" s="138"/>
      <c r="B7" s="133"/>
      <c r="C7" s="134" t="s">
        <v>278</v>
      </c>
      <c r="D7" s="135"/>
      <c r="E7" s="137" t="s">
        <v>279</v>
      </c>
      <c r="F7" s="137"/>
      <c r="G7" s="137" t="s">
        <v>280</v>
      </c>
      <c r="H7" s="135"/>
    </row>
    <row r="8" ht="22.5" customHeight="1" spans="1:10">
      <c r="A8" s="138"/>
      <c r="B8" s="133"/>
      <c r="C8" s="134" t="s">
        <v>281</v>
      </c>
      <c r="D8" s="135"/>
      <c r="E8" s="137" t="s">
        <v>282</v>
      </c>
      <c r="F8" s="137"/>
      <c r="G8" s="137" t="s">
        <v>283</v>
      </c>
      <c r="H8" s="135"/>
      <c r="J8" s="78"/>
    </row>
    <row r="9" ht="22.5" customHeight="1" spans="1:8">
      <c r="A9" s="132"/>
      <c r="B9" s="133"/>
      <c r="C9" s="134" t="s">
        <v>284</v>
      </c>
      <c r="D9" s="135"/>
      <c r="E9" s="137" t="s">
        <v>285</v>
      </c>
      <c r="F9" s="137"/>
      <c r="G9" s="137" t="s">
        <v>286</v>
      </c>
      <c r="H9" s="135"/>
    </row>
    <row r="10" ht="22.5" customHeight="1" spans="1:9">
      <c r="A10" s="132"/>
      <c r="B10" s="133"/>
      <c r="C10" s="134" t="s">
        <v>287</v>
      </c>
      <c r="D10" s="135"/>
      <c r="E10" s="137" t="s">
        <v>288</v>
      </c>
      <c r="F10" s="137"/>
      <c r="G10" s="137" t="s">
        <v>289</v>
      </c>
      <c r="H10" s="135"/>
      <c r="I10" s="78"/>
    </row>
    <row r="11" ht="22.5" customHeight="1" spans="1:9">
      <c r="A11" s="138"/>
      <c r="B11" s="133"/>
      <c r="C11" s="134" t="s">
        <v>290</v>
      </c>
      <c r="D11" s="135"/>
      <c r="E11" s="137" t="s">
        <v>291</v>
      </c>
      <c r="F11" s="137"/>
      <c r="G11" s="137" t="s">
        <v>292</v>
      </c>
      <c r="H11" s="135"/>
      <c r="I11" s="78"/>
    </row>
    <row r="12" ht="22.5" customHeight="1" spans="1:9">
      <c r="A12" s="138"/>
      <c r="B12" s="133"/>
      <c r="C12" s="134" t="s">
        <v>293</v>
      </c>
      <c r="D12" s="135"/>
      <c r="E12" s="137" t="s">
        <v>279</v>
      </c>
      <c r="F12" s="137"/>
      <c r="G12" s="137" t="s">
        <v>294</v>
      </c>
      <c r="H12" s="135"/>
      <c r="I12" s="78"/>
    </row>
    <row r="13" ht="22.5" customHeight="1" spans="1:9">
      <c r="A13" s="139"/>
      <c r="B13" s="133"/>
      <c r="C13" s="134" t="s">
        <v>295</v>
      </c>
      <c r="D13" s="135"/>
      <c r="E13" s="137" t="s">
        <v>282</v>
      </c>
      <c r="F13" s="137"/>
      <c r="G13" s="137" t="s">
        <v>296</v>
      </c>
      <c r="H13" s="135"/>
      <c r="I13" s="78"/>
    </row>
    <row r="14" ht="22.5" customHeight="1" spans="1:8">
      <c r="A14" s="139"/>
      <c r="B14" s="133"/>
      <c r="C14" s="134" t="s">
        <v>297</v>
      </c>
      <c r="D14" s="135"/>
      <c r="E14" s="137" t="s">
        <v>285</v>
      </c>
      <c r="F14" s="137"/>
      <c r="G14" s="137" t="s">
        <v>298</v>
      </c>
      <c r="H14" s="135"/>
    </row>
    <row r="15" ht="22.5" customHeight="1" spans="1:8">
      <c r="A15" s="139"/>
      <c r="B15" s="133"/>
      <c r="C15" s="134" t="s">
        <v>299</v>
      </c>
      <c r="D15" s="135"/>
      <c r="E15" s="137" t="s">
        <v>300</v>
      </c>
      <c r="F15" s="137"/>
      <c r="G15" s="137" t="s">
        <v>301</v>
      </c>
      <c r="H15" s="135"/>
    </row>
    <row r="16" ht="22.5" customHeight="1" spans="1:10">
      <c r="A16" s="90"/>
      <c r="B16" s="140"/>
      <c r="C16" s="134" t="s">
        <v>302</v>
      </c>
      <c r="D16" s="135"/>
      <c r="E16" s="137" t="s">
        <v>303</v>
      </c>
      <c r="F16" s="137"/>
      <c r="G16" s="137" t="s">
        <v>304</v>
      </c>
      <c r="H16" s="135"/>
      <c r="J16" s="78"/>
    </row>
    <row r="17" ht="22.5" customHeight="1" spans="1:8">
      <c r="A17" s="103"/>
      <c r="B17" s="140"/>
      <c r="C17" s="134" t="s">
        <v>305</v>
      </c>
      <c r="D17" s="135"/>
      <c r="E17" s="137" t="s">
        <v>306</v>
      </c>
      <c r="F17" s="137"/>
      <c r="G17" s="137" t="s">
        <v>305</v>
      </c>
      <c r="H17" s="135"/>
    </row>
    <row r="18" ht="22.5" customHeight="1" spans="1:8">
      <c r="A18" s="103"/>
      <c r="B18" s="140"/>
      <c r="C18" s="134" t="s">
        <v>307</v>
      </c>
      <c r="D18" s="135"/>
      <c r="E18" s="137" t="s">
        <v>308</v>
      </c>
      <c r="F18" s="137"/>
      <c r="G18" s="137" t="s">
        <v>309</v>
      </c>
      <c r="H18" s="135"/>
    </row>
    <row r="19" ht="22.5" customHeight="1" spans="1:8">
      <c r="A19" s="139"/>
      <c r="B19" s="140"/>
      <c r="C19" s="134" t="s">
        <v>310</v>
      </c>
      <c r="D19" s="135"/>
      <c r="E19" s="137" t="s">
        <v>311</v>
      </c>
      <c r="F19" s="137"/>
      <c r="G19" s="137" t="s">
        <v>312</v>
      </c>
      <c r="H19" s="135"/>
    </row>
    <row r="20" ht="22.5" customHeight="1" spans="1:8">
      <c r="A20" s="139"/>
      <c r="B20" s="133"/>
      <c r="C20" s="134"/>
      <c r="D20" s="135"/>
      <c r="E20" s="137" t="s">
        <v>313</v>
      </c>
      <c r="F20" s="137"/>
      <c r="G20" s="137" t="s">
        <v>314</v>
      </c>
      <c r="H20" s="135"/>
    </row>
    <row r="21" ht="22.5" customHeight="1" spans="1:8">
      <c r="A21" s="90"/>
      <c r="B21" s="133"/>
      <c r="C21" s="103"/>
      <c r="D21" s="135"/>
      <c r="E21" s="137" t="s">
        <v>315</v>
      </c>
      <c r="F21" s="137"/>
      <c r="G21" s="137"/>
      <c r="H21" s="135"/>
    </row>
    <row r="22" ht="18" customHeight="1" spans="1:8">
      <c r="A22" s="103"/>
      <c r="B22" s="133"/>
      <c r="C22" s="103"/>
      <c r="D22" s="135"/>
      <c r="E22" s="141" t="s">
        <v>316</v>
      </c>
      <c r="F22" s="141"/>
      <c r="G22" s="141"/>
      <c r="H22" s="135"/>
    </row>
    <row r="23" ht="19.5" customHeight="1" spans="1:8">
      <c r="A23" s="103"/>
      <c r="B23" s="133"/>
      <c r="C23" s="103"/>
      <c r="D23" s="135"/>
      <c r="E23" s="141" t="s">
        <v>317</v>
      </c>
      <c r="F23" s="141"/>
      <c r="G23" s="141"/>
      <c r="H23" s="135"/>
    </row>
    <row r="24" ht="21.75" customHeight="1" spans="1:8">
      <c r="A24" s="103"/>
      <c r="B24" s="133"/>
      <c r="C24" s="134"/>
      <c r="D24" s="142"/>
      <c r="E24" s="141" t="s">
        <v>318</v>
      </c>
      <c r="F24" s="141"/>
      <c r="G24" s="141"/>
      <c r="H24" s="135"/>
    </row>
    <row r="25" ht="21.75" customHeight="1" spans="1:8">
      <c r="A25" s="103"/>
      <c r="B25" s="133"/>
      <c r="C25" s="134"/>
      <c r="D25" s="142"/>
      <c r="E25" s="141"/>
      <c r="F25" s="141"/>
      <c r="G25" s="141"/>
      <c r="H25" s="135"/>
    </row>
    <row r="26" ht="23.25" customHeight="1" spans="1:8">
      <c r="A26" s="103"/>
      <c r="B26" s="133"/>
      <c r="C26" s="134"/>
      <c r="D26" s="142"/>
      <c r="E26" s="132"/>
      <c r="F26" s="132"/>
      <c r="G26" s="132"/>
      <c r="H26" s="143"/>
    </row>
    <row r="27" ht="18" customHeight="1" spans="1:8">
      <c r="A27" s="131" t="s">
        <v>125</v>
      </c>
      <c r="B27" s="140">
        <f>SUM(B6,B9,B10,B12,B13,B14,B15)</f>
        <v>0</v>
      </c>
      <c r="C27" s="131" t="s">
        <v>126</v>
      </c>
      <c r="D27" s="142">
        <f>SUM(D6:D20)</f>
        <v>0</v>
      </c>
      <c r="E27" s="131" t="s">
        <v>126</v>
      </c>
      <c r="F27" s="131"/>
      <c r="G27" s="131" t="s">
        <v>126</v>
      </c>
      <c r="H27" s="143">
        <f>SUM(H6,H11,H21,H22,H23)</f>
        <v>0</v>
      </c>
    </row>
    <row r="28" customHeight="1" spans="2:8">
      <c r="B28" s="78"/>
      <c r="D28" s="78"/>
      <c r="H28" s="78"/>
    </row>
    <row r="29" customHeight="1" spans="2:8">
      <c r="B29" s="78"/>
      <c r="D29" s="78"/>
      <c r="H29" s="78"/>
    </row>
    <row r="30" customHeight="1" spans="2:8">
      <c r="B30" s="78"/>
      <c r="D30" s="78"/>
      <c r="H30" s="78"/>
    </row>
    <row r="31" customHeight="1" spans="2:8">
      <c r="B31" s="78"/>
      <c r="D31" s="78"/>
      <c r="H31" s="78"/>
    </row>
    <row r="32" customHeight="1" spans="2:8">
      <c r="B32" s="78"/>
      <c r="D32" s="78"/>
      <c r="H32" s="78"/>
    </row>
    <row r="33" customHeight="1" spans="2:8">
      <c r="B33" s="78"/>
      <c r="D33" s="78"/>
      <c r="H33" s="78"/>
    </row>
    <row r="34" customHeight="1" spans="2:8">
      <c r="B34" s="78"/>
      <c r="D34" s="78"/>
      <c r="H34" s="78"/>
    </row>
    <row r="35" customHeight="1" spans="2:8">
      <c r="B35" s="78"/>
      <c r="D35" s="78"/>
      <c r="H35" s="78"/>
    </row>
    <row r="36" customHeight="1" spans="2:8">
      <c r="B36" s="78"/>
      <c r="D36" s="78"/>
      <c r="H36" s="78"/>
    </row>
    <row r="37" customHeight="1" spans="2:8">
      <c r="B37" s="78"/>
      <c r="D37" s="78"/>
      <c r="H37" s="78"/>
    </row>
    <row r="38" customHeight="1" spans="2:8">
      <c r="B38" s="78"/>
      <c r="D38" s="78"/>
      <c r="H38" s="78"/>
    </row>
    <row r="39" customHeight="1" spans="2:8">
      <c r="B39" s="78"/>
      <c r="D39" s="78"/>
      <c r="H39" s="78"/>
    </row>
    <row r="40" customHeight="1" spans="2:4">
      <c r="B40" s="78"/>
      <c r="D40" s="78"/>
    </row>
    <row r="41" customHeight="1" spans="2:4">
      <c r="B41" s="78"/>
      <c r="D41" s="78"/>
    </row>
    <row r="42" customHeight="1" spans="2:4">
      <c r="B42" s="78"/>
      <c r="D42" s="78"/>
    </row>
    <row r="43" customHeight="1" spans="2:2">
      <c r="B43" s="78"/>
    </row>
    <row r="44" customHeight="1" spans="2:2">
      <c r="B44" s="78"/>
    </row>
    <row r="45" customHeight="1" spans="2:2">
      <c r="B45" s="7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3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showZeros="0" workbookViewId="0">
      <selection activeCell="F17" sqref="F17"/>
    </sheetView>
  </sheetViews>
  <sheetFormatPr defaultColWidth="9.16666666666667" defaultRowHeight="12.75" customHeight="1" outlineLevelCol="3"/>
  <cols>
    <col min="1" max="1" width="10.6666666666667" customWidth="1"/>
    <col min="2" max="2" width="47" customWidth="1"/>
    <col min="3" max="3" width="16.3333333333333" customWidth="1"/>
    <col min="4" max="4" width="83.5" style="112" customWidth="1"/>
    <col min="5" max="5" width="9.16666666666667" customWidth="1"/>
  </cols>
  <sheetData>
    <row r="1" ht="30" customHeight="1" spans="1:1">
      <c r="A1" s="78" t="s">
        <v>30</v>
      </c>
    </row>
    <row r="2" ht="28.5" customHeight="1" spans="1:4">
      <c r="A2" s="98" t="s">
        <v>319</v>
      </c>
      <c r="B2" s="98"/>
      <c r="C2" s="98"/>
      <c r="D2" s="98"/>
    </row>
    <row r="3" ht="22.5" customHeight="1" spans="4:4">
      <c r="D3" s="113" t="s">
        <v>44</v>
      </c>
    </row>
    <row r="4" ht="22.5" customHeight="1" spans="1:4">
      <c r="A4" s="100" t="s">
        <v>136</v>
      </c>
      <c r="B4" s="87" t="s">
        <v>320</v>
      </c>
      <c r="C4" s="100" t="s">
        <v>321</v>
      </c>
      <c r="D4" s="100" t="s">
        <v>322</v>
      </c>
    </row>
    <row r="5" ht="21.95" customHeight="1" spans="1:4">
      <c r="A5" s="88" t="s">
        <v>149</v>
      </c>
      <c r="B5" s="88" t="s">
        <v>139</v>
      </c>
      <c r="C5" s="114">
        <v>1800000</v>
      </c>
      <c r="D5" s="115" t="s">
        <v>149</v>
      </c>
    </row>
    <row r="6" ht="21.95" customHeight="1" spans="1:4">
      <c r="A6" s="90" t="s">
        <v>150</v>
      </c>
      <c r="B6" s="90" t="s">
        <v>151</v>
      </c>
      <c r="C6" s="116">
        <v>1800000</v>
      </c>
      <c r="D6" s="117" t="s">
        <v>149</v>
      </c>
    </row>
    <row r="7" ht="21.95" customHeight="1" spans="1:4">
      <c r="A7" s="90" t="s">
        <v>152</v>
      </c>
      <c r="B7" s="90" t="s">
        <v>153</v>
      </c>
      <c r="C7" s="116">
        <v>1800000</v>
      </c>
      <c r="D7" s="117" t="s">
        <v>149</v>
      </c>
    </row>
    <row r="8" ht="21.95" customHeight="1" spans="1:4">
      <c r="A8" s="90" t="s">
        <v>323</v>
      </c>
      <c r="B8" s="90" t="s">
        <v>324</v>
      </c>
      <c r="C8" s="116">
        <v>85000</v>
      </c>
      <c r="D8" s="117" t="s">
        <v>149</v>
      </c>
    </row>
    <row r="9" ht="21.95" customHeight="1" spans="1:4">
      <c r="A9" s="90" t="s">
        <v>325</v>
      </c>
      <c r="B9" s="90" t="s">
        <v>326</v>
      </c>
      <c r="C9" s="116">
        <v>85000</v>
      </c>
      <c r="D9" s="117" t="s">
        <v>149</v>
      </c>
    </row>
    <row r="10" ht="21.95" customHeight="1" spans="1:4">
      <c r="A10" s="90" t="s">
        <v>327</v>
      </c>
      <c r="B10" s="90" t="s">
        <v>328</v>
      </c>
      <c r="C10" s="116">
        <v>85000</v>
      </c>
      <c r="D10" s="117"/>
    </row>
    <row r="11" ht="21.95" customHeight="1" spans="1:4">
      <c r="A11" s="90" t="s">
        <v>323</v>
      </c>
      <c r="B11" s="90" t="s">
        <v>329</v>
      </c>
      <c r="C11" s="116">
        <v>1715000</v>
      </c>
      <c r="D11" s="118"/>
    </row>
    <row r="12" ht="21.95" customHeight="1" spans="1:4">
      <c r="A12" s="90" t="s">
        <v>325</v>
      </c>
      <c r="B12" s="90" t="s">
        <v>330</v>
      </c>
      <c r="C12" s="116">
        <v>180000</v>
      </c>
      <c r="D12" s="118"/>
    </row>
    <row r="13" ht="48.75" customHeight="1" spans="1:4">
      <c r="A13" s="90" t="s">
        <v>327</v>
      </c>
      <c r="B13" s="119" t="s">
        <v>331</v>
      </c>
      <c r="C13" s="116">
        <v>180000</v>
      </c>
      <c r="D13" s="118"/>
    </row>
    <row r="14" ht="21.95" customHeight="1" spans="1:4">
      <c r="A14" s="90" t="s">
        <v>325</v>
      </c>
      <c r="B14" s="90" t="s">
        <v>332</v>
      </c>
      <c r="C14" s="120">
        <v>1335000</v>
      </c>
      <c r="D14" s="118"/>
    </row>
    <row r="15" ht="29.25" customHeight="1" spans="1:4">
      <c r="A15" s="90" t="s">
        <v>327</v>
      </c>
      <c r="B15" s="90" t="s">
        <v>333</v>
      </c>
      <c r="C15" s="116">
        <v>138000</v>
      </c>
      <c r="D15" s="118"/>
    </row>
    <row r="16" ht="27" customHeight="1" spans="1:4">
      <c r="A16" s="90" t="s">
        <v>327</v>
      </c>
      <c r="B16" s="90" t="s">
        <v>334</v>
      </c>
      <c r="C16" s="116">
        <v>715000</v>
      </c>
      <c r="D16" s="118"/>
    </row>
    <row r="17" ht="53.25" customHeight="1" spans="1:4">
      <c r="A17" s="103" t="s">
        <v>327</v>
      </c>
      <c r="B17" s="121" t="s">
        <v>335</v>
      </c>
      <c r="C17" s="120">
        <v>152000</v>
      </c>
      <c r="D17" s="118"/>
    </row>
    <row r="18" ht="33" customHeight="1" spans="1:4">
      <c r="A18" s="103" t="s">
        <v>327</v>
      </c>
      <c r="B18" s="103" t="s">
        <v>336</v>
      </c>
      <c r="C18" s="120">
        <v>330000</v>
      </c>
      <c r="D18" s="118"/>
    </row>
    <row r="19" ht="21.95" customHeight="1" spans="1:4">
      <c r="A19" s="103" t="s">
        <v>325</v>
      </c>
      <c r="B19" s="103" t="s">
        <v>337</v>
      </c>
      <c r="C19" s="120">
        <v>200000</v>
      </c>
      <c r="D19" s="118"/>
    </row>
    <row r="20" ht="21.95" customHeight="1" spans="1:4">
      <c r="A20" s="103" t="s">
        <v>327</v>
      </c>
      <c r="B20" s="103" t="s">
        <v>338</v>
      </c>
      <c r="C20" s="103">
        <v>200000</v>
      </c>
      <c r="D20" s="118"/>
    </row>
  </sheetData>
  <mergeCells count="1">
    <mergeCell ref="A2:D2"/>
  </mergeCells>
  <printOptions horizontalCentered="1"/>
  <pageMargins left="0.33" right="0.3" top="0.51" bottom="0.63" header="0.3" footer="0.5"/>
  <pageSetup paperSize="9" scale="85" fitToWidth="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A2" sqref="A2:K2"/>
    </sheetView>
  </sheetViews>
  <sheetFormatPr defaultColWidth="9.33333333333333" defaultRowHeight="10.8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2" spans="1:11">
      <c r="A2" s="105" t="s">
        <v>339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ht="20.4" spans="5:11">
      <c r="E3" s="106"/>
      <c r="F3" s="106"/>
      <c r="G3" s="106"/>
      <c r="H3" s="106"/>
      <c r="I3" s="106"/>
      <c r="J3" s="108"/>
      <c r="K3" s="108" t="s">
        <v>44</v>
      </c>
    </row>
    <row r="4" s="104" customFormat="1" ht="46.5" customHeight="1" spans="1:11">
      <c r="A4" s="107" t="s">
        <v>340</v>
      </c>
      <c r="B4" s="107" t="s">
        <v>341</v>
      </c>
      <c r="C4" s="107" t="s">
        <v>342</v>
      </c>
      <c r="D4" s="107" t="s">
        <v>343</v>
      </c>
      <c r="E4" s="107" t="s">
        <v>344</v>
      </c>
      <c r="F4" s="107" t="s">
        <v>345</v>
      </c>
      <c r="G4" s="107" t="s">
        <v>346</v>
      </c>
      <c r="H4" s="107" t="s">
        <v>347</v>
      </c>
      <c r="I4" s="109" t="s">
        <v>348</v>
      </c>
      <c r="J4" s="107" t="s">
        <v>349</v>
      </c>
      <c r="K4" s="110" t="s">
        <v>168</v>
      </c>
    </row>
    <row r="5" spans="1:11">
      <c r="A5" s="88" t="s">
        <v>350</v>
      </c>
      <c r="B5" s="88" t="s">
        <v>350</v>
      </c>
      <c r="C5" s="88" t="s">
        <v>350</v>
      </c>
      <c r="D5" s="88" t="s">
        <v>350</v>
      </c>
      <c r="E5" s="88" t="s">
        <v>350</v>
      </c>
      <c r="F5" s="88" t="s">
        <v>350</v>
      </c>
      <c r="G5" s="88" t="s">
        <v>350</v>
      </c>
      <c r="H5" s="88" t="s">
        <v>350</v>
      </c>
      <c r="I5" s="88" t="s">
        <v>350</v>
      </c>
      <c r="J5" s="88" t="s">
        <v>350</v>
      </c>
      <c r="K5" s="88" t="s">
        <v>350</v>
      </c>
    </row>
    <row r="6" spans="1:11">
      <c r="A6" s="103"/>
      <c r="B6" s="103"/>
      <c r="C6" s="103"/>
      <c r="D6" s="103"/>
      <c r="E6" s="103"/>
      <c r="F6" s="103"/>
      <c r="G6" s="103"/>
      <c r="H6" s="103"/>
      <c r="I6" s="103"/>
      <c r="J6" s="111"/>
      <c r="K6" s="103"/>
    </row>
    <row r="7" spans="1:11">
      <c r="A7" s="103"/>
      <c r="B7" s="103"/>
      <c r="C7" s="103"/>
      <c r="D7" s="103"/>
      <c r="E7" s="103"/>
      <c r="F7" s="103"/>
      <c r="G7" s="103"/>
      <c r="H7" s="103"/>
      <c r="I7" s="103"/>
      <c r="J7" s="111"/>
      <c r="K7" s="103"/>
    </row>
    <row r="8" spans="1:11">
      <c r="A8" s="103"/>
      <c r="B8" s="103"/>
      <c r="C8" s="103"/>
      <c r="D8" s="103"/>
      <c r="E8" s="103"/>
      <c r="F8" s="103"/>
      <c r="G8" s="103"/>
      <c r="H8" s="103"/>
      <c r="I8" s="103"/>
      <c r="J8" s="111"/>
      <c r="K8" s="103"/>
    </row>
    <row r="9" spans="1:11">
      <c r="A9" s="103"/>
      <c r="B9" s="103"/>
      <c r="C9" s="103"/>
      <c r="D9" s="103"/>
      <c r="E9" s="103"/>
      <c r="F9" s="103"/>
      <c r="G9" s="103"/>
      <c r="H9" s="103"/>
      <c r="I9" s="103"/>
      <c r="J9" s="111"/>
      <c r="K9" s="103"/>
    </row>
    <row r="10" spans="1:11">
      <c r="A10" s="103"/>
      <c r="B10" s="103"/>
      <c r="C10" s="103"/>
      <c r="D10" s="103"/>
      <c r="E10" s="103"/>
      <c r="F10" s="103"/>
      <c r="G10" s="103"/>
      <c r="H10" s="103"/>
      <c r="I10" s="103"/>
      <c r="J10" s="111"/>
      <c r="K10" s="103"/>
    </row>
    <row r="11" spans="1:11">
      <c r="A11" s="103"/>
      <c r="B11" s="103"/>
      <c r="C11" s="103"/>
      <c r="D11" s="103"/>
      <c r="E11" s="103"/>
      <c r="F11" s="103"/>
      <c r="G11" s="103"/>
      <c r="H11" s="103"/>
      <c r="I11" s="103"/>
      <c r="J11" s="111"/>
      <c r="K11" s="103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11"/>
      <c r="K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11"/>
      <c r="K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11"/>
      <c r="K14" s="103"/>
    </row>
    <row r="15" spans="1:11">
      <c r="A15" s="103"/>
      <c r="B15" s="103"/>
      <c r="C15" s="103"/>
      <c r="D15" s="103"/>
      <c r="E15" s="103"/>
      <c r="F15" s="103"/>
      <c r="G15" s="103"/>
      <c r="H15" s="103"/>
      <c r="I15" s="103"/>
      <c r="J15" s="111"/>
      <c r="K15" s="103"/>
    </row>
    <row r="16" spans="1:11">
      <c r="A16" s="103"/>
      <c r="B16" s="103"/>
      <c r="C16" s="103"/>
      <c r="D16" s="103"/>
      <c r="E16" s="103"/>
      <c r="F16" s="103"/>
      <c r="G16" s="103"/>
      <c r="H16" s="103"/>
      <c r="I16" s="103"/>
      <c r="J16" s="111"/>
      <c r="K16" s="103"/>
    </row>
    <row r="17" spans="1:11">
      <c r="A17" s="103"/>
      <c r="B17" s="103"/>
      <c r="C17" s="103"/>
      <c r="D17" s="103"/>
      <c r="E17" s="103"/>
      <c r="F17" s="103"/>
      <c r="G17" s="103"/>
      <c r="H17" s="103"/>
      <c r="I17" s="103"/>
      <c r="J17" s="111"/>
      <c r="K17" s="103"/>
    </row>
    <row r="18" spans="1:11">
      <c r="A18" s="103"/>
      <c r="B18" s="103"/>
      <c r="C18" s="103"/>
      <c r="D18" s="103"/>
      <c r="E18" s="103"/>
      <c r="F18" s="103"/>
      <c r="G18" s="103"/>
      <c r="H18" s="103"/>
      <c r="I18" s="103"/>
      <c r="J18" s="111"/>
      <c r="K18" s="103"/>
    </row>
    <row r="19" spans="1:11">
      <c r="A19" s="103"/>
      <c r="B19" s="103"/>
      <c r="C19" s="103"/>
      <c r="D19" s="103"/>
      <c r="E19" s="103"/>
      <c r="F19" s="103"/>
      <c r="G19" s="103"/>
      <c r="H19" s="103"/>
      <c r="I19" s="103"/>
      <c r="J19" s="111"/>
      <c r="K19" s="103"/>
    </row>
    <row r="20" spans="1:11">
      <c r="A20" s="103"/>
      <c r="B20" s="103"/>
      <c r="C20" s="103"/>
      <c r="D20" s="103"/>
      <c r="E20" s="103"/>
      <c r="F20" s="103"/>
      <c r="G20" s="103"/>
      <c r="H20" s="103"/>
      <c r="I20" s="103"/>
      <c r="J20" s="111"/>
      <c r="K20" s="103"/>
    </row>
    <row r="21" spans="1:11">
      <c r="A21" s="103"/>
      <c r="B21" s="103"/>
      <c r="C21" s="103"/>
      <c r="D21" s="103"/>
      <c r="E21" s="103"/>
      <c r="F21" s="103"/>
      <c r="G21" s="103"/>
      <c r="H21" s="103"/>
      <c r="I21" s="103"/>
      <c r="J21" s="111"/>
      <c r="K21" s="103"/>
    </row>
    <row r="22" spans="1:11">
      <c r="A22" s="103"/>
      <c r="B22" s="103"/>
      <c r="C22" s="103"/>
      <c r="D22" s="103"/>
      <c r="E22" s="103"/>
      <c r="F22" s="103"/>
      <c r="G22" s="103"/>
      <c r="H22" s="103"/>
      <c r="I22" s="103"/>
      <c r="J22" s="111"/>
      <c r="K22" s="103"/>
    </row>
    <row r="24" spans="1:1">
      <c r="A24" t="s">
        <v>351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15" sqref="P15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78" t="s">
        <v>34</v>
      </c>
    </row>
    <row r="2" ht="23.25" customHeight="1" spans="1:16">
      <c r="A2" s="98" t="s">
        <v>352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ht="26.25" customHeight="1" spans="14:16">
      <c r="N3" s="97"/>
      <c r="P3" s="97" t="s">
        <v>44</v>
      </c>
    </row>
    <row r="4" ht="33" customHeight="1" spans="1:16">
      <c r="A4" s="85" t="s">
        <v>353</v>
      </c>
      <c r="B4" s="85"/>
      <c r="C4" s="85"/>
      <c r="D4" s="85" t="s">
        <v>136</v>
      </c>
      <c r="E4" s="81" t="s">
        <v>354</v>
      </c>
      <c r="F4" s="85" t="s">
        <v>355</v>
      </c>
      <c r="G4" s="99" t="s">
        <v>356</v>
      </c>
      <c r="H4" s="93" t="s">
        <v>357</v>
      </c>
      <c r="I4" s="85" t="s">
        <v>358</v>
      </c>
      <c r="J4" s="85" t="s">
        <v>359</v>
      </c>
      <c r="K4" s="85"/>
      <c r="L4" s="85" t="s">
        <v>360</v>
      </c>
      <c r="M4" s="85"/>
      <c r="N4" s="94" t="s">
        <v>361</v>
      </c>
      <c r="O4" s="85" t="s">
        <v>362</v>
      </c>
      <c r="P4" s="80" t="s">
        <v>363</v>
      </c>
    </row>
    <row r="5" ht="18" customHeight="1" spans="1:16">
      <c r="A5" s="100" t="s">
        <v>364</v>
      </c>
      <c r="B5" s="100" t="s">
        <v>365</v>
      </c>
      <c r="C5" s="100" t="s">
        <v>366</v>
      </c>
      <c r="D5" s="85"/>
      <c r="E5" s="81"/>
      <c r="F5" s="85"/>
      <c r="G5" s="101"/>
      <c r="H5" s="93"/>
      <c r="I5" s="85"/>
      <c r="J5" s="85" t="s">
        <v>364</v>
      </c>
      <c r="K5" s="85" t="s">
        <v>365</v>
      </c>
      <c r="L5" s="85" t="s">
        <v>364</v>
      </c>
      <c r="M5" s="85" t="s">
        <v>365</v>
      </c>
      <c r="N5" s="96"/>
      <c r="O5" s="85"/>
      <c r="P5" s="80"/>
    </row>
    <row r="6" customHeight="1" spans="1:16">
      <c r="A6" s="88" t="s">
        <v>350</v>
      </c>
      <c r="B6" s="88" t="s">
        <v>350</v>
      </c>
      <c r="C6" s="88" t="s">
        <v>350</v>
      </c>
      <c r="D6" s="88" t="s">
        <v>350</v>
      </c>
      <c r="E6" s="88" t="s">
        <v>350</v>
      </c>
      <c r="F6" s="102" t="s">
        <v>350</v>
      </c>
      <c r="G6" s="88" t="s">
        <v>350</v>
      </c>
      <c r="H6" s="88" t="s">
        <v>350</v>
      </c>
      <c r="I6" s="88" t="s">
        <v>350</v>
      </c>
      <c r="J6" s="88" t="s">
        <v>350</v>
      </c>
      <c r="K6" s="88" t="s">
        <v>350</v>
      </c>
      <c r="L6" s="88" t="s">
        <v>350</v>
      </c>
      <c r="M6" s="88" t="s">
        <v>350</v>
      </c>
      <c r="N6" s="88" t="s">
        <v>350</v>
      </c>
      <c r="O6" s="88" t="s">
        <v>350</v>
      </c>
      <c r="P6" s="88" t="s">
        <v>350</v>
      </c>
    </row>
    <row r="7" customHeight="1" spans="1:16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customHeight="1" spans="1:16">
      <c r="A8" s="90"/>
      <c r="B8" s="90"/>
      <c r="C8" s="90"/>
      <c r="D8" s="90"/>
      <c r="E8" s="90"/>
      <c r="F8" s="103"/>
      <c r="G8" s="103"/>
      <c r="H8" s="103"/>
      <c r="I8" s="90"/>
      <c r="J8" s="90"/>
      <c r="K8" s="90"/>
      <c r="L8" s="90"/>
      <c r="M8" s="90"/>
      <c r="N8" s="90"/>
      <c r="O8" s="90"/>
      <c r="P8" s="90"/>
    </row>
    <row r="9" customHeight="1" spans="1:17">
      <c r="A9" s="90"/>
      <c r="B9" s="90"/>
      <c r="C9" s="90"/>
      <c r="D9" s="90"/>
      <c r="E9" s="103"/>
      <c r="F9" s="103"/>
      <c r="G9" s="103"/>
      <c r="H9" s="103"/>
      <c r="I9" s="90"/>
      <c r="J9" s="90"/>
      <c r="K9" s="90"/>
      <c r="L9" s="90"/>
      <c r="M9" s="90"/>
      <c r="N9" s="90"/>
      <c r="O9" s="90"/>
      <c r="P9" s="103"/>
      <c r="Q9" s="78"/>
    </row>
    <row r="10" customHeight="1" spans="1:17">
      <c r="A10" s="90"/>
      <c r="B10" s="90"/>
      <c r="C10" s="90"/>
      <c r="D10" s="90"/>
      <c r="E10" s="103"/>
      <c r="F10" s="103"/>
      <c r="G10" s="103"/>
      <c r="H10" s="103"/>
      <c r="I10" s="90"/>
      <c r="J10" s="90"/>
      <c r="K10" s="90"/>
      <c r="L10" s="90"/>
      <c r="M10" s="90"/>
      <c r="N10" s="90"/>
      <c r="O10" s="90"/>
      <c r="P10" s="103"/>
      <c r="Q10" s="78"/>
    </row>
    <row r="11" customHeight="1" spans="1:17">
      <c r="A11" s="90"/>
      <c r="B11" s="90"/>
      <c r="C11" s="90"/>
      <c r="D11" s="90"/>
      <c r="E11" s="103"/>
      <c r="F11" s="103"/>
      <c r="G11" s="103"/>
      <c r="H11" s="90"/>
      <c r="I11" s="90"/>
      <c r="J11" s="90"/>
      <c r="K11" s="90"/>
      <c r="L11" s="90"/>
      <c r="M11" s="90"/>
      <c r="N11" s="90"/>
      <c r="O11" s="90"/>
      <c r="P11" s="103"/>
      <c r="Q11" s="78"/>
    </row>
    <row r="12" customHeight="1" spans="1:17">
      <c r="A12" s="90"/>
      <c r="B12" s="90"/>
      <c r="C12" s="90"/>
      <c r="D12" s="90"/>
      <c r="E12" s="103"/>
      <c r="F12" s="103"/>
      <c r="G12" s="103"/>
      <c r="H12" s="90"/>
      <c r="I12" s="90"/>
      <c r="J12" s="90"/>
      <c r="K12" s="90"/>
      <c r="L12" s="90"/>
      <c r="M12" s="90"/>
      <c r="N12" s="90"/>
      <c r="O12" s="90"/>
      <c r="P12" s="103"/>
      <c r="Q12" s="78"/>
    </row>
    <row r="13" customHeight="1" spans="1:16">
      <c r="A13" s="103"/>
      <c r="B13" s="90"/>
      <c r="C13" s="90"/>
      <c r="D13" s="90"/>
      <c r="E13" s="103"/>
      <c r="F13" s="103"/>
      <c r="G13" s="103"/>
      <c r="H13" s="90"/>
      <c r="I13" s="90"/>
      <c r="J13" s="90"/>
      <c r="K13" s="90"/>
      <c r="L13" s="90"/>
      <c r="M13" s="90"/>
      <c r="N13" s="90"/>
      <c r="O13" s="90"/>
      <c r="P13" s="90"/>
    </row>
    <row r="14" customHeight="1" spans="1:16">
      <c r="A14" s="103"/>
      <c r="B14" s="103"/>
      <c r="C14" s="90"/>
      <c r="D14" s="90"/>
      <c r="E14" s="103"/>
      <c r="F14" s="103"/>
      <c r="G14" s="103"/>
      <c r="H14" s="90"/>
      <c r="I14" s="90"/>
      <c r="J14" s="90"/>
      <c r="K14" s="90"/>
      <c r="L14" s="90"/>
      <c r="M14" s="90"/>
      <c r="N14" s="90"/>
      <c r="O14" s="90"/>
      <c r="P14" s="90"/>
    </row>
    <row r="15" customHeight="1" spans="3:13">
      <c r="C15" s="78"/>
      <c r="D15" s="78"/>
      <c r="H15" s="78"/>
      <c r="J15" s="78"/>
      <c r="M15" s="78"/>
    </row>
    <row r="16" customHeight="1" spans="13:13">
      <c r="M16" s="78"/>
    </row>
    <row r="17" customHeight="1" spans="13:13">
      <c r="M17" s="78"/>
    </row>
    <row r="18" customHeight="1" spans="13:13">
      <c r="M18" s="78"/>
    </row>
    <row r="19" customHeight="1" spans="13:13">
      <c r="M19" s="7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"/>
  <sheetViews>
    <sheetView showGridLines="0" showZeros="0" workbookViewId="0">
      <selection activeCell="Q15" sqref="Q15"/>
    </sheetView>
  </sheetViews>
  <sheetFormatPr defaultColWidth="9.16666666666667" defaultRowHeight="12.75" customHeight="1"/>
  <cols>
    <col min="1" max="1" width="9.66666666666667" customWidth="1"/>
    <col min="2" max="2" width="28" customWidth="1"/>
    <col min="3" max="3" width="10.1666666666667" customWidth="1"/>
    <col min="4" max="4" width="9.33333333333333" customWidth="1"/>
    <col min="5" max="5" width="7" customWidth="1"/>
    <col min="6" max="6" width="9.83333333333333" customWidth="1"/>
    <col min="7" max="7" width="12.8333333333333" customWidth="1"/>
    <col min="8" max="8" width="6.83333333333333" customWidth="1"/>
    <col min="9" max="9" width="11.8333333333333" customWidth="1"/>
    <col min="10" max="10" width="7.66666666666667" customWidth="1"/>
    <col min="11" max="11" width="8" customWidth="1"/>
    <col min="12" max="12" width="8.33333333333333" customWidth="1"/>
    <col min="13" max="13" width="10.5" customWidth="1"/>
    <col min="14" max="14" width="7" customWidth="1"/>
    <col min="15" max="16" width="9.16666666666667" customWidth="1"/>
    <col min="17" max="17" width="6.83333333333333" customWidth="1"/>
    <col min="18" max="18" width="10" customWidth="1"/>
    <col min="19" max="19" width="6.83333333333333" customWidth="1"/>
    <col min="20" max="20" width="9.16666666666667" customWidth="1"/>
    <col min="21" max="21" width="12.1666666666667" customWidth="1"/>
    <col min="22" max="22" width="13.3333333333333" customWidth="1"/>
    <col min="23" max="23" width="6.16666666666667" customWidth="1"/>
    <col min="24" max="24" width="12.1666666666667" customWidth="1"/>
    <col min="25" max="25" width="13.3333333333333" customWidth="1"/>
    <col min="26" max="26" width="7.16666666666667" customWidth="1"/>
    <col min="27" max="27" width="13.3333333333333" customWidth="1"/>
    <col min="28" max="29" width="12.1666666666667" customWidth="1"/>
  </cols>
  <sheetData>
    <row r="1" ht="30" customHeight="1" spans="1:1">
      <c r="A1" s="78" t="s">
        <v>36</v>
      </c>
    </row>
    <row r="2" ht="28.5" customHeight="1" spans="1:29">
      <c r="A2" s="79" t="s">
        <v>367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ht="22.5" customHeight="1" spans="29:29">
      <c r="AC3" s="97" t="s">
        <v>44</v>
      </c>
    </row>
    <row r="4" ht="17.25" customHeight="1" spans="1:29">
      <c r="A4" s="80" t="s">
        <v>136</v>
      </c>
      <c r="B4" s="80" t="s">
        <v>137</v>
      </c>
      <c r="C4" s="81" t="s">
        <v>368</v>
      </c>
      <c r="D4" s="82"/>
      <c r="E4" s="82"/>
      <c r="F4" s="82"/>
      <c r="G4" s="82"/>
      <c r="H4" s="82"/>
      <c r="I4" s="82"/>
      <c r="J4" s="82"/>
      <c r="K4" s="93"/>
      <c r="L4" s="81" t="s">
        <v>369</v>
      </c>
      <c r="M4" s="82"/>
      <c r="N4" s="82"/>
      <c r="O4" s="82"/>
      <c r="P4" s="82"/>
      <c r="Q4" s="82"/>
      <c r="R4" s="82"/>
      <c r="S4" s="82"/>
      <c r="T4" s="93"/>
      <c r="U4" s="81" t="s">
        <v>370</v>
      </c>
      <c r="V4" s="82"/>
      <c r="W4" s="82"/>
      <c r="X4" s="82"/>
      <c r="Y4" s="82"/>
      <c r="Z4" s="82"/>
      <c r="AA4" s="82"/>
      <c r="AB4" s="82"/>
      <c r="AC4" s="93"/>
    </row>
    <row r="5" ht="17.25" customHeight="1" spans="1:29">
      <c r="A5" s="80"/>
      <c r="B5" s="80"/>
      <c r="C5" s="83" t="s">
        <v>139</v>
      </c>
      <c r="D5" s="81" t="s">
        <v>371</v>
      </c>
      <c r="E5" s="82"/>
      <c r="F5" s="82"/>
      <c r="G5" s="82"/>
      <c r="H5" s="82"/>
      <c r="I5" s="93"/>
      <c r="J5" s="94" t="s">
        <v>230</v>
      </c>
      <c r="K5" s="94" t="s">
        <v>234</v>
      </c>
      <c r="L5" s="83" t="s">
        <v>139</v>
      </c>
      <c r="M5" s="81" t="s">
        <v>371</v>
      </c>
      <c r="N5" s="82"/>
      <c r="O5" s="82"/>
      <c r="P5" s="82"/>
      <c r="Q5" s="82"/>
      <c r="R5" s="93"/>
      <c r="S5" s="94" t="s">
        <v>230</v>
      </c>
      <c r="T5" s="94" t="s">
        <v>234</v>
      </c>
      <c r="U5" s="83" t="s">
        <v>139</v>
      </c>
      <c r="V5" s="81" t="s">
        <v>371</v>
      </c>
      <c r="W5" s="82"/>
      <c r="X5" s="82"/>
      <c r="Y5" s="82"/>
      <c r="Z5" s="82"/>
      <c r="AA5" s="93"/>
      <c r="AB5" s="94" t="s">
        <v>230</v>
      </c>
      <c r="AC5" s="94" t="s">
        <v>234</v>
      </c>
    </row>
    <row r="6" ht="23.25" customHeight="1" spans="1:29">
      <c r="A6" s="80"/>
      <c r="B6" s="80"/>
      <c r="C6" s="84"/>
      <c r="D6" s="85" t="s">
        <v>147</v>
      </c>
      <c r="E6" s="85" t="s">
        <v>372</v>
      </c>
      <c r="F6" s="85" t="s">
        <v>238</v>
      </c>
      <c r="G6" s="85" t="s">
        <v>373</v>
      </c>
      <c r="H6" s="85"/>
      <c r="I6" s="85"/>
      <c r="J6" s="95"/>
      <c r="K6" s="95"/>
      <c r="L6" s="84"/>
      <c r="M6" s="85" t="s">
        <v>147</v>
      </c>
      <c r="N6" s="85" t="s">
        <v>372</v>
      </c>
      <c r="O6" s="85" t="s">
        <v>238</v>
      </c>
      <c r="P6" s="85" t="s">
        <v>373</v>
      </c>
      <c r="Q6" s="85"/>
      <c r="R6" s="85"/>
      <c r="S6" s="95"/>
      <c r="T6" s="95"/>
      <c r="U6" s="84"/>
      <c r="V6" s="85" t="s">
        <v>147</v>
      </c>
      <c r="W6" s="85" t="s">
        <v>372</v>
      </c>
      <c r="X6" s="85" t="s">
        <v>238</v>
      </c>
      <c r="Y6" s="85" t="s">
        <v>373</v>
      </c>
      <c r="Z6" s="85"/>
      <c r="AA6" s="85"/>
      <c r="AB6" s="95"/>
      <c r="AC6" s="95"/>
    </row>
    <row r="7" ht="43.5" customHeight="1" spans="1:29">
      <c r="A7" s="80"/>
      <c r="B7" s="80"/>
      <c r="C7" s="86"/>
      <c r="D7" s="85"/>
      <c r="E7" s="85"/>
      <c r="F7" s="85"/>
      <c r="G7" s="87" t="s">
        <v>147</v>
      </c>
      <c r="H7" s="87" t="s">
        <v>374</v>
      </c>
      <c r="I7" s="87" t="s">
        <v>252</v>
      </c>
      <c r="J7" s="96"/>
      <c r="K7" s="96"/>
      <c r="L7" s="86"/>
      <c r="M7" s="85"/>
      <c r="N7" s="85"/>
      <c r="O7" s="85"/>
      <c r="P7" s="87" t="s">
        <v>147</v>
      </c>
      <c r="Q7" s="87" t="s">
        <v>374</v>
      </c>
      <c r="R7" s="87" t="s">
        <v>252</v>
      </c>
      <c r="S7" s="96"/>
      <c r="T7" s="96"/>
      <c r="U7" s="86"/>
      <c r="V7" s="85"/>
      <c r="W7" s="85"/>
      <c r="X7" s="85"/>
      <c r="Y7" s="87" t="s">
        <v>147</v>
      </c>
      <c r="Z7" s="87" t="s">
        <v>374</v>
      </c>
      <c r="AA7" s="87" t="s">
        <v>252</v>
      </c>
      <c r="AB7" s="96"/>
      <c r="AC7" s="96"/>
    </row>
    <row r="8" ht="20.1" customHeight="1" spans="1:29">
      <c r="A8" s="88" t="s">
        <v>149</v>
      </c>
      <c r="B8" s="88" t="s">
        <v>139</v>
      </c>
      <c r="C8" s="89">
        <v>355000</v>
      </c>
      <c r="D8" s="89">
        <v>174000</v>
      </c>
      <c r="E8" s="89">
        <v>0</v>
      </c>
      <c r="F8" s="89">
        <v>44000</v>
      </c>
      <c r="G8" s="89">
        <v>130000</v>
      </c>
      <c r="H8" s="89">
        <v>0</v>
      </c>
      <c r="I8" s="89">
        <v>130000</v>
      </c>
      <c r="J8" s="89">
        <v>22000</v>
      </c>
      <c r="K8" s="89">
        <v>159000</v>
      </c>
      <c r="L8" s="89">
        <v>394420</v>
      </c>
      <c r="M8" s="89">
        <v>136720</v>
      </c>
      <c r="N8" s="89">
        <v>0</v>
      </c>
      <c r="O8" s="89">
        <v>36720</v>
      </c>
      <c r="P8" s="89">
        <v>100000</v>
      </c>
      <c r="Q8" s="89">
        <v>0</v>
      </c>
      <c r="R8" s="89">
        <v>100000</v>
      </c>
      <c r="S8" s="89">
        <v>62700</v>
      </c>
      <c r="T8" s="89">
        <v>195000</v>
      </c>
      <c r="U8" s="89">
        <v>39420</v>
      </c>
      <c r="V8" s="89">
        <v>-37280</v>
      </c>
      <c r="W8" s="89">
        <v>0</v>
      </c>
      <c r="X8" s="89">
        <v>-7280</v>
      </c>
      <c r="Y8" s="89">
        <v>-30000</v>
      </c>
      <c r="Z8" s="89">
        <v>0</v>
      </c>
      <c r="AA8" s="89">
        <v>-30000</v>
      </c>
      <c r="AB8" s="89">
        <v>40700</v>
      </c>
      <c r="AC8" s="89">
        <v>36000</v>
      </c>
    </row>
    <row r="9" ht="20.1" customHeight="1" spans="1:29">
      <c r="A9" s="90" t="s">
        <v>150</v>
      </c>
      <c r="B9" s="90" t="s">
        <v>151</v>
      </c>
      <c r="C9" s="91">
        <v>355000</v>
      </c>
      <c r="D9" s="91">
        <v>174000</v>
      </c>
      <c r="E9" s="91">
        <v>0</v>
      </c>
      <c r="F9" s="91">
        <v>44000</v>
      </c>
      <c r="G9" s="91">
        <v>130000</v>
      </c>
      <c r="H9" s="91">
        <v>0</v>
      </c>
      <c r="I9" s="91">
        <v>130000</v>
      </c>
      <c r="J9" s="91">
        <v>22000</v>
      </c>
      <c r="K9" s="91">
        <v>159000</v>
      </c>
      <c r="L9" s="91">
        <v>394420</v>
      </c>
      <c r="M9" s="91">
        <v>136720</v>
      </c>
      <c r="N9" s="91">
        <v>0</v>
      </c>
      <c r="O9" s="91">
        <v>36720</v>
      </c>
      <c r="P9" s="91">
        <v>100000</v>
      </c>
      <c r="Q9" s="91">
        <v>0</v>
      </c>
      <c r="R9" s="91">
        <v>100000</v>
      </c>
      <c r="S9" s="91">
        <v>62700</v>
      </c>
      <c r="T9" s="91">
        <v>195000</v>
      </c>
      <c r="U9" s="91">
        <v>39420</v>
      </c>
      <c r="V9" s="91">
        <v>-37280</v>
      </c>
      <c r="W9" s="91">
        <v>0</v>
      </c>
      <c r="X9" s="91">
        <v>-7280</v>
      </c>
      <c r="Y9" s="91">
        <v>-30000</v>
      </c>
      <c r="Z9" s="91">
        <v>0</v>
      </c>
      <c r="AA9" s="91">
        <v>-30000</v>
      </c>
      <c r="AB9" s="91">
        <v>40700</v>
      </c>
      <c r="AC9" s="91">
        <v>36000</v>
      </c>
    </row>
    <row r="10" ht="20.1" customHeight="1" spans="1:29">
      <c r="A10" s="92">
        <v>205001</v>
      </c>
      <c r="B10" s="90" t="s">
        <v>153</v>
      </c>
      <c r="C10" s="91">
        <v>355000</v>
      </c>
      <c r="D10" s="91">
        <v>174000</v>
      </c>
      <c r="E10" s="91">
        <v>0</v>
      </c>
      <c r="F10" s="91">
        <v>44000</v>
      </c>
      <c r="G10" s="91">
        <v>130000</v>
      </c>
      <c r="H10" s="91">
        <v>0</v>
      </c>
      <c r="I10" s="91">
        <v>130000</v>
      </c>
      <c r="J10" s="91">
        <v>22000</v>
      </c>
      <c r="K10" s="91">
        <v>159000</v>
      </c>
      <c r="L10" s="91">
        <v>394420</v>
      </c>
      <c r="M10" s="91">
        <v>136720</v>
      </c>
      <c r="N10" s="91">
        <v>0</v>
      </c>
      <c r="O10" s="91">
        <v>36720</v>
      </c>
      <c r="P10" s="91">
        <v>100000</v>
      </c>
      <c r="Q10" s="91">
        <v>0</v>
      </c>
      <c r="R10" s="91">
        <v>100000</v>
      </c>
      <c r="S10" s="91">
        <v>62700</v>
      </c>
      <c r="T10" s="91">
        <v>195000</v>
      </c>
      <c r="U10" s="91">
        <v>39420</v>
      </c>
      <c r="V10" s="91">
        <v>-37280</v>
      </c>
      <c r="W10" s="91">
        <v>0</v>
      </c>
      <c r="X10" s="91">
        <v>-7280</v>
      </c>
      <c r="Y10" s="91">
        <v>-30000</v>
      </c>
      <c r="Z10" s="91">
        <v>0</v>
      </c>
      <c r="AA10" s="91">
        <v>-30000</v>
      </c>
      <c r="AB10" s="91">
        <v>40700</v>
      </c>
      <c r="AC10" s="91">
        <v>36000</v>
      </c>
    </row>
    <row r="11" customHeight="1" spans="6:11">
      <c r="F11" s="78"/>
      <c r="G11" s="78"/>
      <c r="H11" s="78"/>
      <c r="I11" s="78"/>
      <c r="J11" s="78"/>
      <c r="K11" s="78"/>
    </row>
    <row r="12" customHeight="1" spans="7:11">
      <c r="G12" s="78"/>
      <c r="H12" s="78"/>
      <c r="K12" s="78"/>
    </row>
    <row r="13" customHeight="1" spans="8:11">
      <c r="H13" s="78"/>
      <c r="K13" s="78"/>
    </row>
    <row r="14" customHeight="1" spans="8:11">
      <c r="H14" s="78"/>
      <c r="K14" s="78"/>
    </row>
    <row r="15" customHeight="1" spans="9:11">
      <c r="I15" s="78"/>
      <c r="K15" s="78"/>
    </row>
    <row r="16" customHeight="1" spans="9:10">
      <c r="I16" s="78"/>
      <c r="J16" s="7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17" right="0.17" top="0.789583333333333" bottom="0.789583333333333" header="0.5" footer="0.5"/>
  <pageSetup paperSize="9" scale="59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topLeftCell="A16" workbookViewId="0">
      <selection activeCell="I8" sqref="I8"/>
    </sheetView>
  </sheetViews>
  <sheetFormatPr defaultColWidth="11.3333333333333" defaultRowHeight="15.6" outlineLevelCol="4"/>
  <cols>
    <col min="1" max="1" width="10.8333333333333" style="60" customWidth="1"/>
    <col min="2" max="2" width="10.3333333333333" style="60" customWidth="1"/>
    <col min="3" max="3" width="12" style="60" customWidth="1"/>
    <col min="4" max="4" width="95.8333333333333" style="60" customWidth="1"/>
    <col min="5" max="5" width="32.8333333333333" style="60" customWidth="1"/>
    <col min="6" max="16384" width="11.3333333333333" style="60"/>
  </cols>
  <sheetData>
    <row r="1" ht="12" spans="1:2">
      <c r="A1" s="61" t="s">
        <v>38</v>
      </c>
      <c r="B1" s="61"/>
    </row>
    <row r="2" ht="22.2" spans="1:5">
      <c r="A2" s="62" t="s">
        <v>375</v>
      </c>
      <c r="B2" s="62"/>
      <c r="C2" s="62"/>
      <c r="D2" s="62"/>
      <c r="E2" s="62"/>
    </row>
    <row r="3" spans="1:5">
      <c r="A3" s="63"/>
      <c r="B3" s="63"/>
      <c r="C3" s="63"/>
      <c r="D3" s="63"/>
      <c r="E3" s="63"/>
    </row>
    <row r="4" ht="23.1" customHeight="1" spans="1:5">
      <c r="A4" s="64" t="s">
        <v>376</v>
      </c>
      <c r="B4" s="64"/>
      <c r="C4" s="65"/>
      <c r="D4" s="64" t="s">
        <v>151</v>
      </c>
      <c r="E4" s="64"/>
    </row>
    <row r="5" ht="23.1" customHeight="1" spans="1:5">
      <c r="A5" s="64" t="s">
        <v>377</v>
      </c>
      <c r="B5" s="64"/>
      <c r="C5" s="65"/>
      <c r="D5" s="64" t="s">
        <v>378</v>
      </c>
      <c r="E5" s="64"/>
    </row>
    <row r="6" ht="23.1" customHeight="1" spans="1:5">
      <c r="A6" s="66" t="s">
        <v>379</v>
      </c>
      <c r="B6" s="64"/>
      <c r="C6" s="65"/>
      <c r="D6" s="65" t="s">
        <v>380</v>
      </c>
      <c r="E6" s="64">
        <v>180</v>
      </c>
    </row>
    <row r="7" ht="23.1" customHeight="1" spans="1:5">
      <c r="A7" s="64"/>
      <c r="B7" s="64"/>
      <c r="C7" s="65"/>
      <c r="D7" s="65" t="s">
        <v>381</v>
      </c>
      <c r="E7" s="64">
        <v>180</v>
      </c>
    </row>
    <row r="8" ht="23.1" customHeight="1" spans="1:5">
      <c r="A8" s="64"/>
      <c r="B8" s="64"/>
      <c r="C8" s="65"/>
      <c r="D8" s="65" t="s">
        <v>382</v>
      </c>
      <c r="E8" s="64"/>
    </row>
    <row r="9" ht="168" customHeight="1" spans="1:5">
      <c r="A9" s="66" t="s">
        <v>383</v>
      </c>
      <c r="B9" s="67" t="s">
        <v>384</v>
      </c>
      <c r="C9" s="67"/>
      <c r="D9" s="67"/>
      <c r="E9" s="67"/>
    </row>
    <row r="10" ht="24.95" customHeight="1" spans="1:5">
      <c r="A10" s="66" t="s">
        <v>385</v>
      </c>
      <c r="B10" s="64" t="s">
        <v>386</v>
      </c>
      <c r="C10" s="64" t="s">
        <v>387</v>
      </c>
      <c r="D10" s="64" t="s">
        <v>388</v>
      </c>
      <c r="E10" s="64" t="s">
        <v>389</v>
      </c>
    </row>
    <row r="11" ht="24.95" customHeight="1" spans="1:5">
      <c r="A11" s="66"/>
      <c r="B11" s="68" t="s">
        <v>390</v>
      </c>
      <c r="C11" s="68" t="s">
        <v>391</v>
      </c>
      <c r="D11" s="69" t="s">
        <v>392</v>
      </c>
      <c r="E11" s="70" t="s">
        <v>393</v>
      </c>
    </row>
    <row r="12" ht="24.95" customHeight="1" spans="1:5">
      <c r="A12" s="66"/>
      <c r="B12" s="71"/>
      <c r="C12" s="71"/>
      <c r="D12" s="69" t="s">
        <v>394</v>
      </c>
      <c r="E12" s="70" t="s">
        <v>395</v>
      </c>
    </row>
    <row r="13" ht="24.95" customHeight="1" spans="1:5">
      <c r="A13" s="66"/>
      <c r="B13" s="71"/>
      <c r="C13" s="71"/>
      <c r="D13" s="36" t="s">
        <v>396</v>
      </c>
      <c r="E13" s="72" t="s">
        <v>397</v>
      </c>
    </row>
    <row r="14" ht="24.95" customHeight="1" spans="1:5">
      <c r="A14" s="66"/>
      <c r="B14" s="71"/>
      <c r="C14" s="71"/>
      <c r="D14" s="69" t="s">
        <v>398</v>
      </c>
      <c r="E14" s="70" t="s">
        <v>399</v>
      </c>
    </row>
    <row r="15" ht="24.95" customHeight="1" spans="1:5">
      <c r="A15" s="66"/>
      <c r="B15" s="71"/>
      <c r="C15" s="73"/>
      <c r="D15" s="69" t="s">
        <v>400</v>
      </c>
      <c r="E15" s="70" t="s">
        <v>401</v>
      </c>
    </row>
    <row r="16" ht="36" customHeight="1" spans="1:5">
      <c r="A16" s="66"/>
      <c r="B16" s="71"/>
      <c r="C16" s="64" t="s">
        <v>402</v>
      </c>
      <c r="D16" s="74" t="s">
        <v>403</v>
      </c>
      <c r="E16" s="75" t="s">
        <v>404</v>
      </c>
    </row>
    <row r="17" ht="26.25" customHeight="1" spans="1:5">
      <c r="A17" s="66"/>
      <c r="B17" s="71"/>
      <c r="C17" s="64"/>
      <c r="D17" s="74" t="s">
        <v>405</v>
      </c>
      <c r="E17" s="75" t="s">
        <v>406</v>
      </c>
    </row>
    <row r="18" ht="24.95" customHeight="1" spans="1:5">
      <c r="A18" s="66"/>
      <c r="B18" s="71"/>
      <c r="C18" s="64"/>
      <c r="D18" s="74" t="s">
        <v>407</v>
      </c>
      <c r="E18" s="75" t="s">
        <v>404</v>
      </c>
    </row>
    <row r="19" ht="24.95" customHeight="1" spans="1:5">
      <c r="A19" s="66"/>
      <c r="B19" s="71"/>
      <c r="C19" s="64"/>
      <c r="D19" s="74" t="s">
        <v>408</v>
      </c>
      <c r="E19" s="76" t="s">
        <v>409</v>
      </c>
    </row>
    <row r="20" ht="24.95" customHeight="1" spans="1:5">
      <c r="A20" s="66"/>
      <c r="B20" s="71"/>
      <c r="C20" s="68" t="s">
        <v>410</v>
      </c>
      <c r="D20" s="74" t="s">
        <v>411</v>
      </c>
      <c r="E20" s="76" t="s">
        <v>412</v>
      </c>
    </row>
    <row r="21" ht="24.95" customHeight="1" spans="1:5">
      <c r="A21" s="66"/>
      <c r="B21" s="71"/>
      <c r="C21" s="71"/>
      <c r="D21" s="74" t="s">
        <v>413</v>
      </c>
      <c r="E21" s="76" t="s">
        <v>414</v>
      </c>
    </row>
    <row r="22" ht="24.95" customHeight="1" spans="1:5">
      <c r="A22" s="66"/>
      <c r="B22" s="73"/>
      <c r="C22" s="73"/>
      <c r="D22" s="74" t="s">
        <v>415</v>
      </c>
      <c r="E22" s="76" t="s">
        <v>416</v>
      </c>
    </row>
    <row r="23" ht="33.95" customHeight="1" spans="1:5">
      <c r="A23" s="66"/>
      <c r="B23" s="68" t="s">
        <v>417</v>
      </c>
      <c r="C23" s="66" t="s">
        <v>418</v>
      </c>
      <c r="D23" s="69" t="s">
        <v>419</v>
      </c>
      <c r="E23" s="70" t="s">
        <v>420</v>
      </c>
    </row>
    <row r="24" ht="33.95" customHeight="1" spans="1:5">
      <c r="A24" s="66"/>
      <c r="B24" s="71"/>
      <c r="C24" s="66"/>
      <c r="D24" s="69" t="s">
        <v>421</v>
      </c>
      <c r="E24" s="70" t="s">
        <v>422</v>
      </c>
    </row>
    <row r="25" ht="33.95" customHeight="1" spans="1:5">
      <c r="A25" s="66"/>
      <c r="B25" s="71"/>
      <c r="C25" s="66"/>
      <c r="D25" s="69" t="s">
        <v>423</v>
      </c>
      <c r="E25" s="70" t="s">
        <v>406</v>
      </c>
    </row>
    <row r="26" ht="24.95" customHeight="1" spans="1:5">
      <c r="A26" s="66"/>
      <c r="B26" s="73"/>
      <c r="C26" s="66"/>
      <c r="D26" s="69" t="s">
        <v>424</v>
      </c>
      <c r="E26" s="70" t="s">
        <v>425</v>
      </c>
    </row>
    <row r="27" ht="42.75" customHeight="1" spans="1:5">
      <c r="A27" s="66"/>
      <c r="B27" s="66" t="s">
        <v>426</v>
      </c>
      <c r="C27" s="66" t="s">
        <v>427</v>
      </c>
      <c r="D27" s="69" t="s">
        <v>428</v>
      </c>
      <c r="E27" s="70" t="s">
        <v>429</v>
      </c>
    </row>
    <row r="28" ht="12" spans="1:5">
      <c r="A28" s="77" t="s">
        <v>430</v>
      </c>
      <c r="B28" s="77"/>
      <c r="C28" s="77"/>
      <c r="D28" s="77"/>
      <c r="E28" s="77"/>
    </row>
  </sheetData>
  <mergeCells count="17">
    <mergeCell ref="A1:B1"/>
    <mergeCell ref="A2:E2"/>
    <mergeCell ref="A3:E3"/>
    <mergeCell ref="A4:C4"/>
    <mergeCell ref="D4:E4"/>
    <mergeCell ref="A5:C5"/>
    <mergeCell ref="D5:E5"/>
    <mergeCell ref="B9:E9"/>
    <mergeCell ref="A28:E28"/>
    <mergeCell ref="A10:A27"/>
    <mergeCell ref="B11:B22"/>
    <mergeCell ref="B23:B26"/>
    <mergeCell ref="C11:C15"/>
    <mergeCell ref="C16:C19"/>
    <mergeCell ref="C20:C22"/>
    <mergeCell ref="C23:C26"/>
    <mergeCell ref="A6:C8"/>
  </mergeCells>
  <printOptions horizontalCentered="1"/>
  <pageMargins left="0.469444444444444" right="0.469444444444444" top="0.95" bottom="0.389583333333333" header="0.58" footer="0.2"/>
  <pageSetup paperSize="9" scale="71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topLeftCell="A8" workbookViewId="0">
      <selection activeCell="E25" sqref="E25:F25"/>
    </sheetView>
  </sheetViews>
  <sheetFormatPr defaultColWidth="11.3333333333333" defaultRowHeight="15.6" outlineLevelCol="7"/>
  <cols>
    <col min="1" max="1" width="10.5" style="35" customWidth="1"/>
    <col min="2" max="2" width="11" style="35" customWidth="1"/>
    <col min="3" max="3" width="30.6666666666667" style="35" customWidth="1"/>
    <col min="4" max="4" width="5.66666666666667" style="35" customWidth="1"/>
    <col min="5" max="5" width="89.3333333333333" style="35" customWidth="1"/>
    <col min="6" max="6" width="12" style="35" customWidth="1"/>
    <col min="7" max="7" width="13" style="35" customWidth="1"/>
    <col min="8" max="8" width="7.33333333333333" style="35" customWidth="1"/>
    <col min="9" max="256" width="11.3333333333333" style="35"/>
    <col min="257" max="257" width="10.5" style="35" customWidth="1"/>
    <col min="258" max="258" width="11" style="35" customWidth="1"/>
    <col min="259" max="259" width="30.6666666666667" style="35" customWidth="1"/>
    <col min="260" max="260" width="5.66666666666667" style="35" customWidth="1"/>
    <col min="261" max="261" width="89.3333333333333" style="35" customWidth="1"/>
    <col min="262" max="262" width="12" style="35" customWidth="1"/>
    <col min="263" max="263" width="13" style="35" customWidth="1"/>
    <col min="264" max="264" width="7.33333333333333" style="35" customWidth="1"/>
    <col min="265" max="512" width="11.3333333333333" style="35"/>
    <col min="513" max="513" width="10.5" style="35" customWidth="1"/>
    <col min="514" max="514" width="11" style="35" customWidth="1"/>
    <col min="515" max="515" width="30.6666666666667" style="35" customWidth="1"/>
    <col min="516" max="516" width="5.66666666666667" style="35" customWidth="1"/>
    <col min="517" max="517" width="89.3333333333333" style="35" customWidth="1"/>
    <col min="518" max="518" width="12" style="35" customWidth="1"/>
    <col min="519" max="519" width="13" style="35" customWidth="1"/>
    <col min="520" max="520" width="7.33333333333333" style="35" customWidth="1"/>
    <col min="521" max="768" width="11.3333333333333" style="35"/>
    <col min="769" max="769" width="10.5" style="35" customWidth="1"/>
    <col min="770" max="770" width="11" style="35" customWidth="1"/>
    <col min="771" max="771" width="30.6666666666667" style="35" customWidth="1"/>
    <col min="772" max="772" width="5.66666666666667" style="35" customWidth="1"/>
    <col min="773" max="773" width="89.3333333333333" style="35" customWidth="1"/>
    <col min="774" max="774" width="12" style="35" customWidth="1"/>
    <col min="775" max="775" width="13" style="35" customWidth="1"/>
    <col min="776" max="776" width="7.33333333333333" style="35" customWidth="1"/>
    <col min="777" max="1024" width="11.3333333333333" style="35"/>
    <col min="1025" max="1025" width="10.5" style="35" customWidth="1"/>
    <col min="1026" max="1026" width="11" style="35" customWidth="1"/>
    <col min="1027" max="1027" width="30.6666666666667" style="35" customWidth="1"/>
    <col min="1028" max="1028" width="5.66666666666667" style="35" customWidth="1"/>
    <col min="1029" max="1029" width="89.3333333333333" style="35" customWidth="1"/>
    <col min="1030" max="1030" width="12" style="35" customWidth="1"/>
    <col min="1031" max="1031" width="13" style="35" customWidth="1"/>
    <col min="1032" max="1032" width="7.33333333333333" style="35" customWidth="1"/>
    <col min="1033" max="1280" width="11.3333333333333" style="35"/>
    <col min="1281" max="1281" width="10.5" style="35" customWidth="1"/>
    <col min="1282" max="1282" width="11" style="35" customWidth="1"/>
    <col min="1283" max="1283" width="30.6666666666667" style="35" customWidth="1"/>
    <col min="1284" max="1284" width="5.66666666666667" style="35" customWidth="1"/>
    <col min="1285" max="1285" width="89.3333333333333" style="35" customWidth="1"/>
    <col min="1286" max="1286" width="12" style="35" customWidth="1"/>
    <col min="1287" max="1287" width="13" style="35" customWidth="1"/>
    <col min="1288" max="1288" width="7.33333333333333" style="35" customWidth="1"/>
    <col min="1289" max="1536" width="11.3333333333333" style="35"/>
    <col min="1537" max="1537" width="10.5" style="35" customWidth="1"/>
    <col min="1538" max="1538" width="11" style="35" customWidth="1"/>
    <col min="1539" max="1539" width="30.6666666666667" style="35" customWidth="1"/>
    <col min="1540" max="1540" width="5.66666666666667" style="35" customWidth="1"/>
    <col min="1541" max="1541" width="89.3333333333333" style="35" customWidth="1"/>
    <col min="1542" max="1542" width="12" style="35" customWidth="1"/>
    <col min="1543" max="1543" width="13" style="35" customWidth="1"/>
    <col min="1544" max="1544" width="7.33333333333333" style="35" customWidth="1"/>
    <col min="1545" max="1792" width="11.3333333333333" style="35"/>
    <col min="1793" max="1793" width="10.5" style="35" customWidth="1"/>
    <col min="1794" max="1794" width="11" style="35" customWidth="1"/>
    <col min="1795" max="1795" width="30.6666666666667" style="35" customWidth="1"/>
    <col min="1796" max="1796" width="5.66666666666667" style="35" customWidth="1"/>
    <col min="1797" max="1797" width="89.3333333333333" style="35" customWidth="1"/>
    <col min="1798" max="1798" width="12" style="35" customWidth="1"/>
    <col min="1799" max="1799" width="13" style="35" customWidth="1"/>
    <col min="1800" max="1800" width="7.33333333333333" style="35" customWidth="1"/>
    <col min="1801" max="2048" width="11.3333333333333" style="35"/>
    <col min="2049" max="2049" width="10.5" style="35" customWidth="1"/>
    <col min="2050" max="2050" width="11" style="35" customWidth="1"/>
    <col min="2051" max="2051" width="30.6666666666667" style="35" customWidth="1"/>
    <col min="2052" max="2052" width="5.66666666666667" style="35" customWidth="1"/>
    <col min="2053" max="2053" width="89.3333333333333" style="35" customWidth="1"/>
    <col min="2054" max="2054" width="12" style="35" customWidth="1"/>
    <col min="2055" max="2055" width="13" style="35" customWidth="1"/>
    <col min="2056" max="2056" width="7.33333333333333" style="35" customWidth="1"/>
    <col min="2057" max="2304" width="11.3333333333333" style="35"/>
    <col min="2305" max="2305" width="10.5" style="35" customWidth="1"/>
    <col min="2306" max="2306" width="11" style="35" customWidth="1"/>
    <col min="2307" max="2307" width="30.6666666666667" style="35" customWidth="1"/>
    <col min="2308" max="2308" width="5.66666666666667" style="35" customWidth="1"/>
    <col min="2309" max="2309" width="89.3333333333333" style="35" customWidth="1"/>
    <col min="2310" max="2310" width="12" style="35" customWidth="1"/>
    <col min="2311" max="2311" width="13" style="35" customWidth="1"/>
    <col min="2312" max="2312" width="7.33333333333333" style="35" customWidth="1"/>
    <col min="2313" max="2560" width="11.3333333333333" style="35"/>
    <col min="2561" max="2561" width="10.5" style="35" customWidth="1"/>
    <col min="2562" max="2562" width="11" style="35" customWidth="1"/>
    <col min="2563" max="2563" width="30.6666666666667" style="35" customWidth="1"/>
    <col min="2564" max="2564" width="5.66666666666667" style="35" customWidth="1"/>
    <col min="2565" max="2565" width="89.3333333333333" style="35" customWidth="1"/>
    <col min="2566" max="2566" width="12" style="35" customWidth="1"/>
    <col min="2567" max="2567" width="13" style="35" customWidth="1"/>
    <col min="2568" max="2568" width="7.33333333333333" style="35" customWidth="1"/>
    <col min="2569" max="2816" width="11.3333333333333" style="35"/>
    <col min="2817" max="2817" width="10.5" style="35" customWidth="1"/>
    <col min="2818" max="2818" width="11" style="35" customWidth="1"/>
    <col min="2819" max="2819" width="30.6666666666667" style="35" customWidth="1"/>
    <col min="2820" max="2820" width="5.66666666666667" style="35" customWidth="1"/>
    <col min="2821" max="2821" width="89.3333333333333" style="35" customWidth="1"/>
    <col min="2822" max="2822" width="12" style="35" customWidth="1"/>
    <col min="2823" max="2823" width="13" style="35" customWidth="1"/>
    <col min="2824" max="2824" width="7.33333333333333" style="35" customWidth="1"/>
    <col min="2825" max="3072" width="11.3333333333333" style="35"/>
    <col min="3073" max="3073" width="10.5" style="35" customWidth="1"/>
    <col min="3074" max="3074" width="11" style="35" customWidth="1"/>
    <col min="3075" max="3075" width="30.6666666666667" style="35" customWidth="1"/>
    <col min="3076" max="3076" width="5.66666666666667" style="35" customWidth="1"/>
    <col min="3077" max="3077" width="89.3333333333333" style="35" customWidth="1"/>
    <col min="3078" max="3078" width="12" style="35" customWidth="1"/>
    <col min="3079" max="3079" width="13" style="35" customWidth="1"/>
    <col min="3080" max="3080" width="7.33333333333333" style="35" customWidth="1"/>
    <col min="3081" max="3328" width="11.3333333333333" style="35"/>
    <col min="3329" max="3329" width="10.5" style="35" customWidth="1"/>
    <col min="3330" max="3330" width="11" style="35" customWidth="1"/>
    <col min="3331" max="3331" width="30.6666666666667" style="35" customWidth="1"/>
    <col min="3332" max="3332" width="5.66666666666667" style="35" customWidth="1"/>
    <col min="3333" max="3333" width="89.3333333333333" style="35" customWidth="1"/>
    <col min="3334" max="3334" width="12" style="35" customWidth="1"/>
    <col min="3335" max="3335" width="13" style="35" customWidth="1"/>
    <col min="3336" max="3336" width="7.33333333333333" style="35" customWidth="1"/>
    <col min="3337" max="3584" width="11.3333333333333" style="35"/>
    <col min="3585" max="3585" width="10.5" style="35" customWidth="1"/>
    <col min="3586" max="3586" width="11" style="35" customWidth="1"/>
    <col min="3587" max="3587" width="30.6666666666667" style="35" customWidth="1"/>
    <col min="3588" max="3588" width="5.66666666666667" style="35" customWidth="1"/>
    <col min="3589" max="3589" width="89.3333333333333" style="35" customWidth="1"/>
    <col min="3590" max="3590" width="12" style="35" customWidth="1"/>
    <col min="3591" max="3591" width="13" style="35" customWidth="1"/>
    <col min="3592" max="3592" width="7.33333333333333" style="35" customWidth="1"/>
    <col min="3593" max="3840" width="11.3333333333333" style="35"/>
    <col min="3841" max="3841" width="10.5" style="35" customWidth="1"/>
    <col min="3842" max="3842" width="11" style="35" customWidth="1"/>
    <col min="3843" max="3843" width="30.6666666666667" style="35" customWidth="1"/>
    <col min="3844" max="3844" width="5.66666666666667" style="35" customWidth="1"/>
    <col min="3845" max="3845" width="89.3333333333333" style="35" customWidth="1"/>
    <col min="3846" max="3846" width="12" style="35" customWidth="1"/>
    <col min="3847" max="3847" width="13" style="35" customWidth="1"/>
    <col min="3848" max="3848" width="7.33333333333333" style="35" customWidth="1"/>
    <col min="3849" max="4096" width="11.3333333333333" style="35"/>
    <col min="4097" max="4097" width="10.5" style="35" customWidth="1"/>
    <col min="4098" max="4098" width="11" style="35" customWidth="1"/>
    <col min="4099" max="4099" width="30.6666666666667" style="35" customWidth="1"/>
    <col min="4100" max="4100" width="5.66666666666667" style="35" customWidth="1"/>
    <col min="4101" max="4101" width="89.3333333333333" style="35" customWidth="1"/>
    <col min="4102" max="4102" width="12" style="35" customWidth="1"/>
    <col min="4103" max="4103" width="13" style="35" customWidth="1"/>
    <col min="4104" max="4104" width="7.33333333333333" style="35" customWidth="1"/>
    <col min="4105" max="4352" width="11.3333333333333" style="35"/>
    <col min="4353" max="4353" width="10.5" style="35" customWidth="1"/>
    <col min="4354" max="4354" width="11" style="35" customWidth="1"/>
    <col min="4355" max="4355" width="30.6666666666667" style="35" customWidth="1"/>
    <col min="4356" max="4356" width="5.66666666666667" style="35" customWidth="1"/>
    <col min="4357" max="4357" width="89.3333333333333" style="35" customWidth="1"/>
    <col min="4358" max="4358" width="12" style="35" customWidth="1"/>
    <col min="4359" max="4359" width="13" style="35" customWidth="1"/>
    <col min="4360" max="4360" width="7.33333333333333" style="35" customWidth="1"/>
    <col min="4361" max="4608" width="11.3333333333333" style="35"/>
    <col min="4609" max="4609" width="10.5" style="35" customWidth="1"/>
    <col min="4610" max="4610" width="11" style="35" customWidth="1"/>
    <col min="4611" max="4611" width="30.6666666666667" style="35" customWidth="1"/>
    <col min="4612" max="4612" width="5.66666666666667" style="35" customWidth="1"/>
    <col min="4613" max="4613" width="89.3333333333333" style="35" customWidth="1"/>
    <col min="4614" max="4614" width="12" style="35" customWidth="1"/>
    <col min="4615" max="4615" width="13" style="35" customWidth="1"/>
    <col min="4616" max="4616" width="7.33333333333333" style="35" customWidth="1"/>
    <col min="4617" max="4864" width="11.3333333333333" style="35"/>
    <col min="4865" max="4865" width="10.5" style="35" customWidth="1"/>
    <col min="4866" max="4866" width="11" style="35" customWidth="1"/>
    <col min="4867" max="4867" width="30.6666666666667" style="35" customWidth="1"/>
    <col min="4868" max="4868" width="5.66666666666667" style="35" customWidth="1"/>
    <col min="4869" max="4869" width="89.3333333333333" style="35" customWidth="1"/>
    <col min="4870" max="4870" width="12" style="35" customWidth="1"/>
    <col min="4871" max="4871" width="13" style="35" customWidth="1"/>
    <col min="4872" max="4872" width="7.33333333333333" style="35" customWidth="1"/>
    <col min="4873" max="5120" width="11.3333333333333" style="35"/>
    <col min="5121" max="5121" width="10.5" style="35" customWidth="1"/>
    <col min="5122" max="5122" width="11" style="35" customWidth="1"/>
    <col min="5123" max="5123" width="30.6666666666667" style="35" customWidth="1"/>
    <col min="5124" max="5124" width="5.66666666666667" style="35" customWidth="1"/>
    <col min="5125" max="5125" width="89.3333333333333" style="35" customWidth="1"/>
    <col min="5126" max="5126" width="12" style="35" customWidth="1"/>
    <col min="5127" max="5127" width="13" style="35" customWidth="1"/>
    <col min="5128" max="5128" width="7.33333333333333" style="35" customWidth="1"/>
    <col min="5129" max="5376" width="11.3333333333333" style="35"/>
    <col min="5377" max="5377" width="10.5" style="35" customWidth="1"/>
    <col min="5378" max="5378" width="11" style="35" customWidth="1"/>
    <col min="5379" max="5379" width="30.6666666666667" style="35" customWidth="1"/>
    <col min="5380" max="5380" width="5.66666666666667" style="35" customWidth="1"/>
    <col min="5381" max="5381" width="89.3333333333333" style="35" customWidth="1"/>
    <col min="5382" max="5382" width="12" style="35" customWidth="1"/>
    <col min="5383" max="5383" width="13" style="35" customWidth="1"/>
    <col min="5384" max="5384" width="7.33333333333333" style="35" customWidth="1"/>
    <col min="5385" max="5632" width="11.3333333333333" style="35"/>
    <col min="5633" max="5633" width="10.5" style="35" customWidth="1"/>
    <col min="5634" max="5634" width="11" style="35" customWidth="1"/>
    <col min="5635" max="5635" width="30.6666666666667" style="35" customWidth="1"/>
    <col min="5636" max="5636" width="5.66666666666667" style="35" customWidth="1"/>
    <col min="5637" max="5637" width="89.3333333333333" style="35" customWidth="1"/>
    <col min="5638" max="5638" width="12" style="35" customWidth="1"/>
    <col min="5639" max="5639" width="13" style="35" customWidth="1"/>
    <col min="5640" max="5640" width="7.33333333333333" style="35" customWidth="1"/>
    <col min="5641" max="5888" width="11.3333333333333" style="35"/>
    <col min="5889" max="5889" width="10.5" style="35" customWidth="1"/>
    <col min="5890" max="5890" width="11" style="35" customWidth="1"/>
    <col min="5891" max="5891" width="30.6666666666667" style="35" customWidth="1"/>
    <col min="5892" max="5892" width="5.66666666666667" style="35" customWidth="1"/>
    <col min="5893" max="5893" width="89.3333333333333" style="35" customWidth="1"/>
    <col min="5894" max="5894" width="12" style="35" customWidth="1"/>
    <col min="5895" max="5895" width="13" style="35" customWidth="1"/>
    <col min="5896" max="5896" width="7.33333333333333" style="35" customWidth="1"/>
    <col min="5897" max="6144" width="11.3333333333333" style="35"/>
    <col min="6145" max="6145" width="10.5" style="35" customWidth="1"/>
    <col min="6146" max="6146" width="11" style="35" customWidth="1"/>
    <col min="6147" max="6147" width="30.6666666666667" style="35" customWidth="1"/>
    <col min="6148" max="6148" width="5.66666666666667" style="35" customWidth="1"/>
    <col min="6149" max="6149" width="89.3333333333333" style="35" customWidth="1"/>
    <col min="6150" max="6150" width="12" style="35" customWidth="1"/>
    <col min="6151" max="6151" width="13" style="35" customWidth="1"/>
    <col min="6152" max="6152" width="7.33333333333333" style="35" customWidth="1"/>
    <col min="6153" max="6400" width="11.3333333333333" style="35"/>
    <col min="6401" max="6401" width="10.5" style="35" customWidth="1"/>
    <col min="6402" max="6402" width="11" style="35" customWidth="1"/>
    <col min="6403" max="6403" width="30.6666666666667" style="35" customWidth="1"/>
    <col min="6404" max="6404" width="5.66666666666667" style="35" customWidth="1"/>
    <col min="6405" max="6405" width="89.3333333333333" style="35" customWidth="1"/>
    <col min="6406" max="6406" width="12" style="35" customWidth="1"/>
    <col min="6407" max="6407" width="13" style="35" customWidth="1"/>
    <col min="6408" max="6408" width="7.33333333333333" style="35" customWidth="1"/>
    <col min="6409" max="6656" width="11.3333333333333" style="35"/>
    <col min="6657" max="6657" width="10.5" style="35" customWidth="1"/>
    <col min="6658" max="6658" width="11" style="35" customWidth="1"/>
    <col min="6659" max="6659" width="30.6666666666667" style="35" customWidth="1"/>
    <col min="6660" max="6660" width="5.66666666666667" style="35" customWidth="1"/>
    <col min="6661" max="6661" width="89.3333333333333" style="35" customWidth="1"/>
    <col min="6662" max="6662" width="12" style="35" customWidth="1"/>
    <col min="6663" max="6663" width="13" style="35" customWidth="1"/>
    <col min="6664" max="6664" width="7.33333333333333" style="35" customWidth="1"/>
    <col min="6665" max="6912" width="11.3333333333333" style="35"/>
    <col min="6913" max="6913" width="10.5" style="35" customWidth="1"/>
    <col min="6914" max="6914" width="11" style="35" customWidth="1"/>
    <col min="6915" max="6915" width="30.6666666666667" style="35" customWidth="1"/>
    <col min="6916" max="6916" width="5.66666666666667" style="35" customWidth="1"/>
    <col min="6917" max="6917" width="89.3333333333333" style="35" customWidth="1"/>
    <col min="6918" max="6918" width="12" style="35" customWidth="1"/>
    <col min="6919" max="6919" width="13" style="35" customWidth="1"/>
    <col min="6920" max="6920" width="7.33333333333333" style="35" customWidth="1"/>
    <col min="6921" max="7168" width="11.3333333333333" style="35"/>
    <col min="7169" max="7169" width="10.5" style="35" customWidth="1"/>
    <col min="7170" max="7170" width="11" style="35" customWidth="1"/>
    <col min="7171" max="7171" width="30.6666666666667" style="35" customWidth="1"/>
    <col min="7172" max="7172" width="5.66666666666667" style="35" customWidth="1"/>
    <col min="7173" max="7173" width="89.3333333333333" style="35" customWidth="1"/>
    <col min="7174" max="7174" width="12" style="35" customWidth="1"/>
    <col min="7175" max="7175" width="13" style="35" customWidth="1"/>
    <col min="7176" max="7176" width="7.33333333333333" style="35" customWidth="1"/>
    <col min="7177" max="7424" width="11.3333333333333" style="35"/>
    <col min="7425" max="7425" width="10.5" style="35" customWidth="1"/>
    <col min="7426" max="7426" width="11" style="35" customWidth="1"/>
    <col min="7427" max="7427" width="30.6666666666667" style="35" customWidth="1"/>
    <col min="7428" max="7428" width="5.66666666666667" style="35" customWidth="1"/>
    <col min="7429" max="7429" width="89.3333333333333" style="35" customWidth="1"/>
    <col min="7430" max="7430" width="12" style="35" customWidth="1"/>
    <col min="7431" max="7431" width="13" style="35" customWidth="1"/>
    <col min="7432" max="7432" width="7.33333333333333" style="35" customWidth="1"/>
    <col min="7433" max="7680" width="11.3333333333333" style="35"/>
    <col min="7681" max="7681" width="10.5" style="35" customWidth="1"/>
    <col min="7682" max="7682" width="11" style="35" customWidth="1"/>
    <col min="7683" max="7683" width="30.6666666666667" style="35" customWidth="1"/>
    <col min="7684" max="7684" width="5.66666666666667" style="35" customWidth="1"/>
    <col min="7685" max="7685" width="89.3333333333333" style="35" customWidth="1"/>
    <col min="7686" max="7686" width="12" style="35" customWidth="1"/>
    <col min="7687" max="7687" width="13" style="35" customWidth="1"/>
    <col min="7688" max="7688" width="7.33333333333333" style="35" customWidth="1"/>
    <col min="7689" max="7936" width="11.3333333333333" style="35"/>
    <col min="7937" max="7937" width="10.5" style="35" customWidth="1"/>
    <col min="7938" max="7938" width="11" style="35" customWidth="1"/>
    <col min="7939" max="7939" width="30.6666666666667" style="35" customWidth="1"/>
    <col min="7940" max="7940" width="5.66666666666667" style="35" customWidth="1"/>
    <col min="7941" max="7941" width="89.3333333333333" style="35" customWidth="1"/>
    <col min="7942" max="7942" width="12" style="35" customWidth="1"/>
    <col min="7943" max="7943" width="13" style="35" customWidth="1"/>
    <col min="7944" max="7944" width="7.33333333333333" style="35" customWidth="1"/>
    <col min="7945" max="8192" width="11.3333333333333" style="35"/>
    <col min="8193" max="8193" width="10.5" style="35" customWidth="1"/>
    <col min="8194" max="8194" width="11" style="35" customWidth="1"/>
    <col min="8195" max="8195" width="30.6666666666667" style="35" customWidth="1"/>
    <col min="8196" max="8196" width="5.66666666666667" style="35" customWidth="1"/>
    <col min="8197" max="8197" width="89.3333333333333" style="35" customWidth="1"/>
    <col min="8198" max="8198" width="12" style="35" customWidth="1"/>
    <col min="8199" max="8199" width="13" style="35" customWidth="1"/>
    <col min="8200" max="8200" width="7.33333333333333" style="35" customWidth="1"/>
    <col min="8201" max="8448" width="11.3333333333333" style="35"/>
    <col min="8449" max="8449" width="10.5" style="35" customWidth="1"/>
    <col min="8450" max="8450" width="11" style="35" customWidth="1"/>
    <col min="8451" max="8451" width="30.6666666666667" style="35" customWidth="1"/>
    <col min="8452" max="8452" width="5.66666666666667" style="35" customWidth="1"/>
    <col min="8453" max="8453" width="89.3333333333333" style="35" customWidth="1"/>
    <col min="8454" max="8454" width="12" style="35" customWidth="1"/>
    <col min="8455" max="8455" width="13" style="35" customWidth="1"/>
    <col min="8456" max="8456" width="7.33333333333333" style="35" customWidth="1"/>
    <col min="8457" max="8704" width="11.3333333333333" style="35"/>
    <col min="8705" max="8705" width="10.5" style="35" customWidth="1"/>
    <col min="8706" max="8706" width="11" style="35" customWidth="1"/>
    <col min="8707" max="8707" width="30.6666666666667" style="35" customWidth="1"/>
    <col min="8708" max="8708" width="5.66666666666667" style="35" customWidth="1"/>
    <col min="8709" max="8709" width="89.3333333333333" style="35" customWidth="1"/>
    <col min="8710" max="8710" width="12" style="35" customWidth="1"/>
    <col min="8711" max="8711" width="13" style="35" customWidth="1"/>
    <col min="8712" max="8712" width="7.33333333333333" style="35" customWidth="1"/>
    <col min="8713" max="8960" width="11.3333333333333" style="35"/>
    <col min="8961" max="8961" width="10.5" style="35" customWidth="1"/>
    <col min="8962" max="8962" width="11" style="35" customWidth="1"/>
    <col min="8963" max="8963" width="30.6666666666667" style="35" customWidth="1"/>
    <col min="8964" max="8964" width="5.66666666666667" style="35" customWidth="1"/>
    <col min="8965" max="8965" width="89.3333333333333" style="35" customWidth="1"/>
    <col min="8966" max="8966" width="12" style="35" customWidth="1"/>
    <col min="8967" max="8967" width="13" style="35" customWidth="1"/>
    <col min="8968" max="8968" width="7.33333333333333" style="35" customWidth="1"/>
    <col min="8969" max="9216" width="11.3333333333333" style="35"/>
    <col min="9217" max="9217" width="10.5" style="35" customWidth="1"/>
    <col min="9218" max="9218" width="11" style="35" customWidth="1"/>
    <col min="9219" max="9219" width="30.6666666666667" style="35" customWidth="1"/>
    <col min="9220" max="9220" width="5.66666666666667" style="35" customWidth="1"/>
    <col min="9221" max="9221" width="89.3333333333333" style="35" customWidth="1"/>
    <col min="9222" max="9222" width="12" style="35" customWidth="1"/>
    <col min="9223" max="9223" width="13" style="35" customWidth="1"/>
    <col min="9224" max="9224" width="7.33333333333333" style="35" customWidth="1"/>
    <col min="9225" max="9472" width="11.3333333333333" style="35"/>
    <col min="9473" max="9473" width="10.5" style="35" customWidth="1"/>
    <col min="9474" max="9474" width="11" style="35" customWidth="1"/>
    <col min="9475" max="9475" width="30.6666666666667" style="35" customWidth="1"/>
    <col min="9476" max="9476" width="5.66666666666667" style="35" customWidth="1"/>
    <col min="9477" max="9477" width="89.3333333333333" style="35" customWidth="1"/>
    <col min="9478" max="9478" width="12" style="35" customWidth="1"/>
    <col min="9479" max="9479" width="13" style="35" customWidth="1"/>
    <col min="9480" max="9480" width="7.33333333333333" style="35" customWidth="1"/>
    <col min="9481" max="9728" width="11.3333333333333" style="35"/>
    <col min="9729" max="9729" width="10.5" style="35" customWidth="1"/>
    <col min="9730" max="9730" width="11" style="35" customWidth="1"/>
    <col min="9731" max="9731" width="30.6666666666667" style="35" customWidth="1"/>
    <col min="9732" max="9732" width="5.66666666666667" style="35" customWidth="1"/>
    <col min="9733" max="9733" width="89.3333333333333" style="35" customWidth="1"/>
    <col min="9734" max="9734" width="12" style="35" customWidth="1"/>
    <col min="9735" max="9735" width="13" style="35" customWidth="1"/>
    <col min="9736" max="9736" width="7.33333333333333" style="35" customWidth="1"/>
    <col min="9737" max="9984" width="11.3333333333333" style="35"/>
    <col min="9985" max="9985" width="10.5" style="35" customWidth="1"/>
    <col min="9986" max="9986" width="11" style="35" customWidth="1"/>
    <col min="9987" max="9987" width="30.6666666666667" style="35" customWidth="1"/>
    <col min="9988" max="9988" width="5.66666666666667" style="35" customWidth="1"/>
    <col min="9989" max="9989" width="89.3333333333333" style="35" customWidth="1"/>
    <col min="9990" max="9990" width="12" style="35" customWidth="1"/>
    <col min="9991" max="9991" width="13" style="35" customWidth="1"/>
    <col min="9992" max="9992" width="7.33333333333333" style="35" customWidth="1"/>
    <col min="9993" max="10240" width="11.3333333333333" style="35"/>
    <col min="10241" max="10241" width="10.5" style="35" customWidth="1"/>
    <col min="10242" max="10242" width="11" style="35" customWidth="1"/>
    <col min="10243" max="10243" width="30.6666666666667" style="35" customWidth="1"/>
    <col min="10244" max="10244" width="5.66666666666667" style="35" customWidth="1"/>
    <col min="10245" max="10245" width="89.3333333333333" style="35" customWidth="1"/>
    <col min="10246" max="10246" width="12" style="35" customWidth="1"/>
    <col min="10247" max="10247" width="13" style="35" customWidth="1"/>
    <col min="10248" max="10248" width="7.33333333333333" style="35" customWidth="1"/>
    <col min="10249" max="10496" width="11.3333333333333" style="35"/>
    <col min="10497" max="10497" width="10.5" style="35" customWidth="1"/>
    <col min="10498" max="10498" width="11" style="35" customWidth="1"/>
    <col min="10499" max="10499" width="30.6666666666667" style="35" customWidth="1"/>
    <col min="10500" max="10500" width="5.66666666666667" style="35" customWidth="1"/>
    <col min="10501" max="10501" width="89.3333333333333" style="35" customWidth="1"/>
    <col min="10502" max="10502" width="12" style="35" customWidth="1"/>
    <col min="10503" max="10503" width="13" style="35" customWidth="1"/>
    <col min="10504" max="10504" width="7.33333333333333" style="35" customWidth="1"/>
    <col min="10505" max="10752" width="11.3333333333333" style="35"/>
    <col min="10753" max="10753" width="10.5" style="35" customWidth="1"/>
    <col min="10754" max="10754" width="11" style="35" customWidth="1"/>
    <col min="10755" max="10755" width="30.6666666666667" style="35" customWidth="1"/>
    <col min="10756" max="10756" width="5.66666666666667" style="35" customWidth="1"/>
    <col min="10757" max="10757" width="89.3333333333333" style="35" customWidth="1"/>
    <col min="10758" max="10758" width="12" style="35" customWidth="1"/>
    <col min="10759" max="10759" width="13" style="35" customWidth="1"/>
    <col min="10760" max="10760" width="7.33333333333333" style="35" customWidth="1"/>
    <col min="10761" max="11008" width="11.3333333333333" style="35"/>
    <col min="11009" max="11009" width="10.5" style="35" customWidth="1"/>
    <col min="11010" max="11010" width="11" style="35" customWidth="1"/>
    <col min="11011" max="11011" width="30.6666666666667" style="35" customWidth="1"/>
    <col min="11012" max="11012" width="5.66666666666667" style="35" customWidth="1"/>
    <col min="11013" max="11013" width="89.3333333333333" style="35" customWidth="1"/>
    <col min="11014" max="11014" width="12" style="35" customWidth="1"/>
    <col min="11015" max="11015" width="13" style="35" customWidth="1"/>
    <col min="11016" max="11016" width="7.33333333333333" style="35" customWidth="1"/>
    <col min="11017" max="11264" width="11.3333333333333" style="35"/>
    <col min="11265" max="11265" width="10.5" style="35" customWidth="1"/>
    <col min="11266" max="11266" width="11" style="35" customWidth="1"/>
    <col min="11267" max="11267" width="30.6666666666667" style="35" customWidth="1"/>
    <col min="11268" max="11268" width="5.66666666666667" style="35" customWidth="1"/>
    <col min="11269" max="11269" width="89.3333333333333" style="35" customWidth="1"/>
    <col min="11270" max="11270" width="12" style="35" customWidth="1"/>
    <col min="11271" max="11271" width="13" style="35" customWidth="1"/>
    <col min="11272" max="11272" width="7.33333333333333" style="35" customWidth="1"/>
    <col min="11273" max="11520" width="11.3333333333333" style="35"/>
    <col min="11521" max="11521" width="10.5" style="35" customWidth="1"/>
    <col min="11522" max="11522" width="11" style="35" customWidth="1"/>
    <col min="11523" max="11523" width="30.6666666666667" style="35" customWidth="1"/>
    <col min="11524" max="11524" width="5.66666666666667" style="35" customWidth="1"/>
    <col min="11525" max="11525" width="89.3333333333333" style="35" customWidth="1"/>
    <col min="11526" max="11526" width="12" style="35" customWidth="1"/>
    <col min="11527" max="11527" width="13" style="35" customWidth="1"/>
    <col min="11528" max="11528" width="7.33333333333333" style="35" customWidth="1"/>
    <col min="11529" max="11776" width="11.3333333333333" style="35"/>
    <col min="11777" max="11777" width="10.5" style="35" customWidth="1"/>
    <col min="11778" max="11778" width="11" style="35" customWidth="1"/>
    <col min="11779" max="11779" width="30.6666666666667" style="35" customWidth="1"/>
    <col min="11780" max="11780" width="5.66666666666667" style="35" customWidth="1"/>
    <col min="11781" max="11781" width="89.3333333333333" style="35" customWidth="1"/>
    <col min="11782" max="11782" width="12" style="35" customWidth="1"/>
    <col min="11783" max="11783" width="13" style="35" customWidth="1"/>
    <col min="11784" max="11784" width="7.33333333333333" style="35" customWidth="1"/>
    <col min="11785" max="12032" width="11.3333333333333" style="35"/>
    <col min="12033" max="12033" width="10.5" style="35" customWidth="1"/>
    <col min="12034" max="12034" width="11" style="35" customWidth="1"/>
    <col min="12035" max="12035" width="30.6666666666667" style="35" customWidth="1"/>
    <col min="12036" max="12036" width="5.66666666666667" style="35" customWidth="1"/>
    <col min="12037" max="12037" width="89.3333333333333" style="35" customWidth="1"/>
    <col min="12038" max="12038" width="12" style="35" customWidth="1"/>
    <col min="12039" max="12039" width="13" style="35" customWidth="1"/>
    <col min="12040" max="12040" width="7.33333333333333" style="35" customWidth="1"/>
    <col min="12041" max="12288" width="11.3333333333333" style="35"/>
    <col min="12289" max="12289" width="10.5" style="35" customWidth="1"/>
    <col min="12290" max="12290" width="11" style="35" customWidth="1"/>
    <col min="12291" max="12291" width="30.6666666666667" style="35" customWidth="1"/>
    <col min="12292" max="12292" width="5.66666666666667" style="35" customWidth="1"/>
    <col min="12293" max="12293" width="89.3333333333333" style="35" customWidth="1"/>
    <col min="12294" max="12294" width="12" style="35" customWidth="1"/>
    <col min="12295" max="12295" width="13" style="35" customWidth="1"/>
    <col min="12296" max="12296" width="7.33333333333333" style="35" customWidth="1"/>
    <col min="12297" max="12544" width="11.3333333333333" style="35"/>
    <col min="12545" max="12545" width="10.5" style="35" customWidth="1"/>
    <col min="12546" max="12546" width="11" style="35" customWidth="1"/>
    <col min="12547" max="12547" width="30.6666666666667" style="35" customWidth="1"/>
    <col min="12548" max="12548" width="5.66666666666667" style="35" customWidth="1"/>
    <col min="12549" max="12549" width="89.3333333333333" style="35" customWidth="1"/>
    <col min="12550" max="12550" width="12" style="35" customWidth="1"/>
    <col min="12551" max="12551" width="13" style="35" customWidth="1"/>
    <col min="12552" max="12552" width="7.33333333333333" style="35" customWidth="1"/>
    <col min="12553" max="12800" width="11.3333333333333" style="35"/>
    <col min="12801" max="12801" width="10.5" style="35" customWidth="1"/>
    <col min="12802" max="12802" width="11" style="35" customWidth="1"/>
    <col min="12803" max="12803" width="30.6666666666667" style="35" customWidth="1"/>
    <col min="12804" max="12804" width="5.66666666666667" style="35" customWidth="1"/>
    <col min="12805" max="12805" width="89.3333333333333" style="35" customWidth="1"/>
    <col min="12806" max="12806" width="12" style="35" customWidth="1"/>
    <col min="12807" max="12807" width="13" style="35" customWidth="1"/>
    <col min="12808" max="12808" width="7.33333333333333" style="35" customWidth="1"/>
    <col min="12809" max="13056" width="11.3333333333333" style="35"/>
    <col min="13057" max="13057" width="10.5" style="35" customWidth="1"/>
    <col min="13058" max="13058" width="11" style="35" customWidth="1"/>
    <col min="13059" max="13059" width="30.6666666666667" style="35" customWidth="1"/>
    <col min="13060" max="13060" width="5.66666666666667" style="35" customWidth="1"/>
    <col min="13061" max="13061" width="89.3333333333333" style="35" customWidth="1"/>
    <col min="13062" max="13062" width="12" style="35" customWidth="1"/>
    <col min="13063" max="13063" width="13" style="35" customWidth="1"/>
    <col min="13064" max="13064" width="7.33333333333333" style="35" customWidth="1"/>
    <col min="13065" max="13312" width="11.3333333333333" style="35"/>
    <col min="13313" max="13313" width="10.5" style="35" customWidth="1"/>
    <col min="13314" max="13314" width="11" style="35" customWidth="1"/>
    <col min="13315" max="13315" width="30.6666666666667" style="35" customWidth="1"/>
    <col min="13316" max="13316" width="5.66666666666667" style="35" customWidth="1"/>
    <col min="13317" max="13317" width="89.3333333333333" style="35" customWidth="1"/>
    <col min="13318" max="13318" width="12" style="35" customWidth="1"/>
    <col min="13319" max="13319" width="13" style="35" customWidth="1"/>
    <col min="13320" max="13320" width="7.33333333333333" style="35" customWidth="1"/>
    <col min="13321" max="13568" width="11.3333333333333" style="35"/>
    <col min="13569" max="13569" width="10.5" style="35" customWidth="1"/>
    <col min="13570" max="13570" width="11" style="35" customWidth="1"/>
    <col min="13571" max="13571" width="30.6666666666667" style="35" customWidth="1"/>
    <col min="13572" max="13572" width="5.66666666666667" style="35" customWidth="1"/>
    <col min="13573" max="13573" width="89.3333333333333" style="35" customWidth="1"/>
    <col min="13574" max="13574" width="12" style="35" customWidth="1"/>
    <col min="13575" max="13575" width="13" style="35" customWidth="1"/>
    <col min="13576" max="13576" width="7.33333333333333" style="35" customWidth="1"/>
    <col min="13577" max="13824" width="11.3333333333333" style="35"/>
    <col min="13825" max="13825" width="10.5" style="35" customWidth="1"/>
    <col min="13826" max="13826" width="11" style="35" customWidth="1"/>
    <col min="13827" max="13827" width="30.6666666666667" style="35" customWidth="1"/>
    <col min="13828" max="13828" width="5.66666666666667" style="35" customWidth="1"/>
    <col min="13829" max="13829" width="89.3333333333333" style="35" customWidth="1"/>
    <col min="13830" max="13830" width="12" style="35" customWidth="1"/>
    <col min="13831" max="13831" width="13" style="35" customWidth="1"/>
    <col min="13832" max="13832" width="7.33333333333333" style="35" customWidth="1"/>
    <col min="13833" max="14080" width="11.3333333333333" style="35"/>
    <col min="14081" max="14081" width="10.5" style="35" customWidth="1"/>
    <col min="14082" max="14082" width="11" style="35" customWidth="1"/>
    <col min="14083" max="14083" width="30.6666666666667" style="35" customWidth="1"/>
    <col min="14084" max="14084" width="5.66666666666667" style="35" customWidth="1"/>
    <col min="14085" max="14085" width="89.3333333333333" style="35" customWidth="1"/>
    <col min="14086" max="14086" width="12" style="35" customWidth="1"/>
    <col min="14087" max="14087" width="13" style="35" customWidth="1"/>
    <col min="14088" max="14088" width="7.33333333333333" style="35" customWidth="1"/>
    <col min="14089" max="14336" width="11.3333333333333" style="35"/>
    <col min="14337" max="14337" width="10.5" style="35" customWidth="1"/>
    <col min="14338" max="14338" width="11" style="35" customWidth="1"/>
    <col min="14339" max="14339" width="30.6666666666667" style="35" customWidth="1"/>
    <col min="14340" max="14340" width="5.66666666666667" style="35" customWidth="1"/>
    <col min="14341" max="14341" width="89.3333333333333" style="35" customWidth="1"/>
    <col min="14342" max="14342" width="12" style="35" customWidth="1"/>
    <col min="14343" max="14343" width="13" style="35" customWidth="1"/>
    <col min="14344" max="14344" width="7.33333333333333" style="35" customWidth="1"/>
    <col min="14345" max="14592" width="11.3333333333333" style="35"/>
    <col min="14593" max="14593" width="10.5" style="35" customWidth="1"/>
    <col min="14594" max="14594" width="11" style="35" customWidth="1"/>
    <col min="14595" max="14595" width="30.6666666666667" style="35" customWidth="1"/>
    <col min="14596" max="14596" width="5.66666666666667" style="35" customWidth="1"/>
    <col min="14597" max="14597" width="89.3333333333333" style="35" customWidth="1"/>
    <col min="14598" max="14598" width="12" style="35" customWidth="1"/>
    <col min="14599" max="14599" width="13" style="35" customWidth="1"/>
    <col min="14600" max="14600" width="7.33333333333333" style="35" customWidth="1"/>
    <col min="14601" max="14848" width="11.3333333333333" style="35"/>
    <col min="14849" max="14849" width="10.5" style="35" customWidth="1"/>
    <col min="14850" max="14850" width="11" style="35" customWidth="1"/>
    <col min="14851" max="14851" width="30.6666666666667" style="35" customWidth="1"/>
    <col min="14852" max="14852" width="5.66666666666667" style="35" customWidth="1"/>
    <col min="14853" max="14853" width="89.3333333333333" style="35" customWidth="1"/>
    <col min="14854" max="14854" width="12" style="35" customWidth="1"/>
    <col min="14855" max="14855" width="13" style="35" customWidth="1"/>
    <col min="14856" max="14856" width="7.33333333333333" style="35" customWidth="1"/>
    <col min="14857" max="15104" width="11.3333333333333" style="35"/>
    <col min="15105" max="15105" width="10.5" style="35" customWidth="1"/>
    <col min="15106" max="15106" width="11" style="35" customWidth="1"/>
    <col min="15107" max="15107" width="30.6666666666667" style="35" customWidth="1"/>
    <col min="15108" max="15108" width="5.66666666666667" style="35" customWidth="1"/>
    <col min="15109" max="15109" width="89.3333333333333" style="35" customWidth="1"/>
    <col min="15110" max="15110" width="12" style="35" customWidth="1"/>
    <col min="15111" max="15111" width="13" style="35" customWidth="1"/>
    <col min="15112" max="15112" width="7.33333333333333" style="35" customWidth="1"/>
    <col min="15113" max="15360" width="11.3333333333333" style="35"/>
    <col min="15361" max="15361" width="10.5" style="35" customWidth="1"/>
    <col min="15362" max="15362" width="11" style="35" customWidth="1"/>
    <col min="15363" max="15363" width="30.6666666666667" style="35" customWidth="1"/>
    <col min="15364" max="15364" width="5.66666666666667" style="35" customWidth="1"/>
    <col min="15365" max="15365" width="89.3333333333333" style="35" customWidth="1"/>
    <col min="15366" max="15366" width="12" style="35" customWidth="1"/>
    <col min="15367" max="15367" width="13" style="35" customWidth="1"/>
    <col min="15368" max="15368" width="7.33333333333333" style="35" customWidth="1"/>
    <col min="15369" max="15616" width="11.3333333333333" style="35"/>
    <col min="15617" max="15617" width="10.5" style="35" customWidth="1"/>
    <col min="15618" max="15618" width="11" style="35" customWidth="1"/>
    <col min="15619" max="15619" width="30.6666666666667" style="35" customWidth="1"/>
    <col min="15620" max="15620" width="5.66666666666667" style="35" customWidth="1"/>
    <col min="15621" max="15621" width="89.3333333333333" style="35" customWidth="1"/>
    <col min="15622" max="15622" width="12" style="35" customWidth="1"/>
    <col min="15623" max="15623" width="13" style="35" customWidth="1"/>
    <col min="15624" max="15624" width="7.33333333333333" style="35" customWidth="1"/>
    <col min="15625" max="15872" width="11.3333333333333" style="35"/>
    <col min="15873" max="15873" width="10.5" style="35" customWidth="1"/>
    <col min="15874" max="15874" width="11" style="35" customWidth="1"/>
    <col min="15875" max="15875" width="30.6666666666667" style="35" customWidth="1"/>
    <col min="15876" max="15876" width="5.66666666666667" style="35" customWidth="1"/>
    <col min="15877" max="15877" width="89.3333333333333" style="35" customWidth="1"/>
    <col min="15878" max="15878" width="12" style="35" customWidth="1"/>
    <col min="15879" max="15879" width="13" style="35" customWidth="1"/>
    <col min="15880" max="15880" width="7.33333333333333" style="35" customWidth="1"/>
    <col min="15881" max="16128" width="11.3333333333333" style="35"/>
    <col min="16129" max="16129" width="10.5" style="35" customWidth="1"/>
    <col min="16130" max="16130" width="11" style="35" customWidth="1"/>
    <col min="16131" max="16131" width="30.6666666666667" style="35" customWidth="1"/>
    <col min="16132" max="16132" width="5.66666666666667" style="35" customWidth="1"/>
    <col min="16133" max="16133" width="89.3333333333333" style="35" customWidth="1"/>
    <col min="16134" max="16134" width="12" style="35" customWidth="1"/>
    <col min="16135" max="16135" width="13" style="35" customWidth="1"/>
    <col min="16136" max="16136" width="7.33333333333333" style="35" customWidth="1"/>
    <col min="16137" max="16384" width="11.3333333333333" style="35"/>
  </cols>
  <sheetData>
    <row r="1" ht="12" spans="1:1">
      <c r="A1" s="36" t="s">
        <v>40</v>
      </c>
    </row>
    <row r="2" ht="25.5" customHeight="1" spans="1:8">
      <c r="A2" s="37" t="s">
        <v>41</v>
      </c>
      <c r="B2" s="37"/>
      <c r="C2" s="37"/>
      <c r="D2" s="37"/>
      <c r="E2" s="37"/>
      <c r="F2" s="37"/>
      <c r="G2" s="37"/>
      <c r="H2" s="37"/>
    </row>
    <row r="3" ht="15.95" customHeight="1" spans="1:8">
      <c r="A3" s="38"/>
      <c r="B3" s="38"/>
      <c r="C3" s="38"/>
      <c r="D3" s="38"/>
      <c r="E3" s="38"/>
      <c r="F3" s="38"/>
      <c r="G3" s="38"/>
      <c r="H3" s="38"/>
    </row>
    <row r="4" ht="20.1" customHeight="1" spans="1:8">
      <c r="A4" s="39" t="s">
        <v>376</v>
      </c>
      <c r="B4" s="39"/>
      <c r="C4" s="39"/>
      <c r="D4" s="40" t="s">
        <v>151</v>
      </c>
      <c r="E4" s="40"/>
      <c r="F4" s="40"/>
      <c r="G4" s="40"/>
      <c r="H4" s="40"/>
    </row>
    <row r="5" ht="20.1" customHeight="1" spans="1:8">
      <c r="A5" s="40" t="s">
        <v>431</v>
      </c>
      <c r="B5" s="40" t="s">
        <v>432</v>
      </c>
      <c r="C5" s="40"/>
      <c r="D5" s="40" t="s">
        <v>433</v>
      </c>
      <c r="E5" s="40"/>
      <c r="F5" s="40" t="s">
        <v>434</v>
      </c>
      <c r="G5" s="40"/>
      <c r="H5" s="40"/>
    </row>
    <row r="6" ht="27" customHeight="1" spans="1:8">
      <c r="A6" s="40"/>
      <c r="B6" s="40"/>
      <c r="C6" s="40"/>
      <c r="D6" s="40"/>
      <c r="E6" s="40"/>
      <c r="F6" s="40" t="s">
        <v>435</v>
      </c>
      <c r="G6" s="40" t="s">
        <v>436</v>
      </c>
      <c r="H6" s="40" t="s">
        <v>437</v>
      </c>
    </row>
    <row r="7" ht="30" customHeight="1" spans="1:8">
      <c r="A7" s="40"/>
      <c r="B7" s="41" t="s">
        <v>438</v>
      </c>
      <c r="C7" s="42"/>
      <c r="D7" s="41" t="s">
        <v>439</v>
      </c>
      <c r="E7" s="42"/>
      <c r="F7" s="40">
        <v>1126.04</v>
      </c>
      <c r="G7" s="40">
        <v>1126.04</v>
      </c>
      <c r="H7" s="40"/>
    </row>
    <row r="8" ht="30" customHeight="1" spans="1:8">
      <c r="A8" s="40"/>
      <c r="B8" s="39" t="s">
        <v>440</v>
      </c>
      <c r="C8" s="39"/>
      <c r="D8" s="39" t="s">
        <v>441</v>
      </c>
      <c r="E8" s="39"/>
      <c r="F8" s="40">
        <v>46.5</v>
      </c>
      <c r="G8" s="40">
        <v>46.5</v>
      </c>
      <c r="H8" s="40"/>
    </row>
    <row r="9" ht="30" customHeight="1" spans="1:8">
      <c r="A9" s="40"/>
      <c r="B9" s="39" t="s">
        <v>442</v>
      </c>
      <c r="C9" s="39"/>
      <c r="D9" s="39" t="s">
        <v>443</v>
      </c>
      <c r="E9" s="39"/>
      <c r="F9" s="40">
        <v>71.5</v>
      </c>
      <c r="G9" s="40">
        <v>71.5</v>
      </c>
      <c r="H9" s="40"/>
    </row>
    <row r="10" ht="30" customHeight="1" spans="1:8">
      <c r="A10" s="40"/>
      <c r="B10" s="41" t="s">
        <v>444</v>
      </c>
      <c r="C10" s="42"/>
      <c r="D10" s="41" t="s">
        <v>445</v>
      </c>
      <c r="E10" s="42"/>
      <c r="F10" s="40">
        <v>13.8</v>
      </c>
      <c r="G10" s="40">
        <v>13.8</v>
      </c>
      <c r="H10" s="40"/>
    </row>
    <row r="11" ht="30" customHeight="1" spans="1:8">
      <c r="A11" s="40"/>
      <c r="B11" s="39" t="s">
        <v>446</v>
      </c>
      <c r="C11" s="39"/>
      <c r="D11" s="41" t="s">
        <v>447</v>
      </c>
      <c r="E11" s="42"/>
      <c r="F11" s="40">
        <v>33</v>
      </c>
      <c r="G11" s="40">
        <v>33</v>
      </c>
      <c r="H11" s="40"/>
    </row>
    <row r="12" ht="30" customHeight="1" spans="1:8">
      <c r="A12" s="40"/>
      <c r="B12" s="41" t="s">
        <v>448</v>
      </c>
      <c r="C12" s="42"/>
      <c r="D12" s="41" t="s">
        <v>449</v>
      </c>
      <c r="E12" s="42"/>
      <c r="F12" s="40">
        <v>15.2</v>
      </c>
      <c r="G12" s="40">
        <v>15.2</v>
      </c>
      <c r="H12" s="40"/>
    </row>
    <row r="13" ht="30" customHeight="1" spans="1:8">
      <c r="A13" s="40"/>
      <c r="B13" s="40" t="s">
        <v>450</v>
      </c>
      <c r="C13" s="40"/>
      <c r="D13" s="40"/>
      <c r="E13" s="40"/>
      <c r="F13" s="40">
        <f>SUM(F7:F12)</f>
        <v>1306.04</v>
      </c>
      <c r="G13" s="40">
        <f>SUM(G7:G12)</f>
        <v>1306.04</v>
      </c>
      <c r="H13" s="40"/>
    </row>
    <row r="14" ht="53.25" customHeight="1" spans="1:8">
      <c r="A14" s="40" t="s">
        <v>451</v>
      </c>
      <c r="B14" s="41" t="s">
        <v>452</v>
      </c>
      <c r="C14" s="43"/>
      <c r="D14" s="43"/>
      <c r="E14" s="43"/>
      <c r="F14" s="43"/>
      <c r="G14" s="43"/>
      <c r="H14" s="42"/>
    </row>
    <row r="15" ht="30" customHeight="1" spans="1:8">
      <c r="A15" s="40" t="s">
        <v>453</v>
      </c>
      <c r="B15" s="40" t="s">
        <v>386</v>
      </c>
      <c r="C15" s="40" t="s">
        <v>387</v>
      </c>
      <c r="D15" s="40"/>
      <c r="E15" s="40" t="s">
        <v>388</v>
      </c>
      <c r="F15" s="40"/>
      <c r="G15" s="40" t="s">
        <v>389</v>
      </c>
      <c r="H15" s="40"/>
    </row>
    <row r="16" ht="30" customHeight="1" spans="1:8">
      <c r="A16" s="40"/>
      <c r="B16" s="44" t="s">
        <v>390</v>
      </c>
      <c r="C16" s="45" t="s">
        <v>391</v>
      </c>
      <c r="D16" s="46"/>
      <c r="E16" s="41" t="s">
        <v>454</v>
      </c>
      <c r="F16" s="42"/>
      <c r="G16" s="47" t="s">
        <v>455</v>
      </c>
      <c r="H16" s="48"/>
    </row>
    <row r="17" ht="30" customHeight="1" spans="1:8">
      <c r="A17" s="40"/>
      <c r="B17" s="49"/>
      <c r="C17" s="50"/>
      <c r="D17" s="51"/>
      <c r="E17" s="41" t="s">
        <v>456</v>
      </c>
      <c r="F17" s="42"/>
      <c r="G17" s="47" t="s">
        <v>457</v>
      </c>
      <c r="H17" s="48"/>
    </row>
    <row r="18" ht="30" customHeight="1" spans="1:8">
      <c r="A18" s="40"/>
      <c r="B18" s="49"/>
      <c r="C18" s="50"/>
      <c r="D18" s="51"/>
      <c r="E18" s="41" t="s">
        <v>458</v>
      </c>
      <c r="F18" s="42"/>
      <c r="G18" s="47" t="s">
        <v>399</v>
      </c>
      <c r="H18" s="48"/>
    </row>
    <row r="19" ht="30" customHeight="1" spans="1:8">
      <c r="A19" s="40"/>
      <c r="B19" s="49"/>
      <c r="C19" s="52"/>
      <c r="D19" s="53"/>
      <c r="E19" s="39" t="s">
        <v>459</v>
      </c>
      <c r="F19" s="39"/>
      <c r="G19" s="47" t="s">
        <v>395</v>
      </c>
      <c r="H19" s="48"/>
    </row>
    <row r="20" ht="30" customHeight="1" spans="1:8">
      <c r="A20" s="40"/>
      <c r="B20" s="49"/>
      <c r="C20" s="40" t="s">
        <v>402</v>
      </c>
      <c r="D20" s="40"/>
      <c r="E20" s="54" t="s">
        <v>403</v>
      </c>
      <c r="F20" s="55"/>
      <c r="G20" s="56" t="s">
        <v>404</v>
      </c>
      <c r="H20" s="48"/>
    </row>
    <row r="21" ht="30" customHeight="1" spans="1:8">
      <c r="A21" s="40"/>
      <c r="B21" s="49"/>
      <c r="C21" s="40"/>
      <c r="D21" s="40"/>
      <c r="E21" s="41" t="s">
        <v>407</v>
      </c>
      <c r="F21" s="42"/>
      <c r="G21" s="56" t="s">
        <v>404</v>
      </c>
      <c r="H21" s="48"/>
    </row>
    <row r="22" ht="30" customHeight="1" spans="1:8">
      <c r="A22" s="40"/>
      <c r="B22" s="49"/>
      <c r="C22" s="40"/>
      <c r="D22" s="40"/>
      <c r="E22" s="41" t="s">
        <v>408</v>
      </c>
      <c r="F22" s="42"/>
      <c r="G22" s="47" t="s">
        <v>409</v>
      </c>
      <c r="H22" s="48"/>
    </row>
    <row r="23" ht="30" customHeight="1" spans="1:8">
      <c r="A23" s="40"/>
      <c r="B23" s="49"/>
      <c r="C23" s="40" t="s">
        <v>410</v>
      </c>
      <c r="D23" s="40"/>
      <c r="E23" s="41" t="s">
        <v>460</v>
      </c>
      <c r="F23" s="42"/>
      <c r="G23" s="47" t="s">
        <v>461</v>
      </c>
      <c r="H23" s="48"/>
    </row>
    <row r="24" ht="30" customHeight="1" spans="1:8">
      <c r="A24" s="40"/>
      <c r="B24" s="49"/>
      <c r="C24" s="40"/>
      <c r="D24" s="40"/>
      <c r="E24" s="41" t="s">
        <v>462</v>
      </c>
      <c r="F24" s="42"/>
      <c r="G24" s="47" t="s">
        <v>463</v>
      </c>
      <c r="H24" s="48"/>
    </row>
    <row r="25" ht="30" customHeight="1" spans="1:8">
      <c r="A25" s="40"/>
      <c r="B25" s="57"/>
      <c r="C25" s="40" t="s">
        <v>464</v>
      </c>
      <c r="D25" s="40"/>
      <c r="E25" s="41" t="s">
        <v>465</v>
      </c>
      <c r="F25" s="42"/>
      <c r="G25" s="56" t="s">
        <v>466</v>
      </c>
      <c r="H25" s="48"/>
    </row>
    <row r="26" ht="30" customHeight="1" spans="1:8">
      <c r="A26" s="40"/>
      <c r="B26" s="40" t="s">
        <v>417</v>
      </c>
      <c r="C26" s="40" t="s">
        <v>418</v>
      </c>
      <c r="D26" s="40"/>
      <c r="E26" s="41" t="s">
        <v>467</v>
      </c>
      <c r="F26" s="42"/>
      <c r="G26" s="58" t="s">
        <v>425</v>
      </c>
      <c r="H26" s="40"/>
    </row>
    <row r="27" ht="30" customHeight="1" spans="1:8">
      <c r="A27" s="40"/>
      <c r="B27" s="40"/>
      <c r="C27" s="40"/>
      <c r="D27" s="40"/>
      <c r="E27" s="41" t="s">
        <v>468</v>
      </c>
      <c r="F27" s="42"/>
      <c r="G27" s="40" t="s">
        <v>469</v>
      </c>
      <c r="H27" s="40"/>
    </row>
    <row r="28" ht="30" customHeight="1" spans="1:8">
      <c r="A28" s="40"/>
      <c r="B28" s="40"/>
      <c r="C28" s="40" t="s">
        <v>470</v>
      </c>
      <c r="D28" s="40"/>
      <c r="E28" s="41" t="s">
        <v>471</v>
      </c>
      <c r="F28" s="42"/>
      <c r="G28" s="58" t="s">
        <v>422</v>
      </c>
      <c r="H28" s="40"/>
    </row>
    <row r="29" ht="30" customHeight="1" spans="1:8">
      <c r="A29" s="40"/>
      <c r="B29" s="40" t="s">
        <v>472</v>
      </c>
      <c r="C29" s="40" t="s">
        <v>427</v>
      </c>
      <c r="D29" s="40"/>
      <c r="E29" s="39" t="s">
        <v>473</v>
      </c>
      <c r="F29" s="39"/>
      <c r="G29" s="58" t="s">
        <v>429</v>
      </c>
      <c r="H29" s="40"/>
    </row>
    <row r="30" ht="20.1" customHeight="1" spans="1:8">
      <c r="A30" s="59" t="s">
        <v>474</v>
      </c>
      <c r="B30" s="59"/>
      <c r="C30" s="59"/>
      <c r="D30" s="59"/>
      <c r="E30" s="59"/>
      <c r="F30" s="59"/>
      <c r="G30" s="59"/>
      <c r="H30" s="59"/>
    </row>
  </sheetData>
  <mergeCells count="64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C29:D29"/>
    <mergeCell ref="E29:F29"/>
    <mergeCell ref="G29:H29"/>
    <mergeCell ref="A30:H30"/>
    <mergeCell ref="A5:A13"/>
    <mergeCell ref="A15:A29"/>
    <mergeCell ref="B16:B25"/>
    <mergeCell ref="B26:B28"/>
    <mergeCell ref="B5:C6"/>
    <mergeCell ref="D5:E6"/>
    <mergeCell ref="C26:D27"/>
    <mergeCell ref="C16:D19"/>
    <mergeCell ref="C20:D22"/>
    <mergeCell ref="C23:D24"/>
  </mergeCells>
  <printOptions horizontalCentered="1"/>
  <pageMargins left="0.469444444444444" right="0.469444444444444" top="0.62" bottom="0.72" header="0.53" footer="0.75"/>
  <pageSetup paperSize="9" scale="64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5.6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475</v>
      </c>
      <c r="B5" s="10"/>
      <c r="C5" s="10"/>
      <c r="D5" s="9"/>
      <c r="E5" s="10"/>
      <c r="F5" s="10"/>
      <c r="G5" s="11"/>
    </row>
    <row r="6" ht="21.95" customHeight="1" spans="1:7">
      <c r="A6" s="12" t="s">
        <v>476</v>
      </c>
      <c r="B6" s="13"/>
      <c r="C6" s="13"/>
      <c r="D6" s="14"/>
      <c r="E6" s="14"/>
      <c r="F6" s="15" t="s">
        <v>477</v>
      </c>
      <c r="G6" s="16"/>
    </row>
    <row r="7" ht="21.95" customHeight="1" spans="1:7">
      <c r="A7" s="17" t="s">
        <v>379</v>
      </c>
      <c r="B7" s="18"/>
      <c r="C7" s="19"/>
      <c r="D7" s="20" t="s">
        <v>478</v>
      </c>
      <c r="E7" s="20"/>
      <c r="F7" s="16" t="s">
        <v>380</v>
      </c>
      <c r="G7" s="16"/>
    </row>
    <row r="8" ht="21.95" customHeight="1" spans="1:7">
      <c r="A8" s="21"/>
      <c r="B8" s="22"/>
      <c r="C8" s="23"/>
      <c r="D8" s="20" t="s">
        <v>479</v>
      </c>
      <c r="E8" s="20"/>
      <c r="F8" s="16" t="s">
        <v>480</v>
      </c>
      <c r="G8" s="16"/>
    </row>
    <row r="9" ht="21.95" customHeight="1" spans="1:7">
      <c r="A9" s="24"/>
      <c r="B9" s="25"/>
      <c r="C9" s="26"/>
      <c r="D9" s="20" t="s">
        <v>481</v>
      </c>
      <c r="E9" s="20"/>
      <c r="F9" s="16" t="s">
        <v>382</v>
      </c>
      <c r="G9" s="16"/>
    </row>
    <row r="10" ht="21.95" customHeight="1" spans="1:7">
      <c r="A10" s="15" t="s">
        <v>482</v>
      </c>
      <c r="B10" s="12" t="s">
        <v>483</v>
      </c>
      <c r="C10" s="13"/>
      <c r="D10" s="13"/>
      <c r="E10" s="27"/>
      <c r="F10" s="9" t="s">
        <v>484</v>
      </c>
      <c r="G10" s="11"/>
    </row>
    <row r="11" ht="101.1" customHeight="1" spans="1:7">
      <c r="A11" s="28"/>
      <c r="B11" s="29" t="s">
        <v>485</v>
      </c>
      <c r="C11" s="29"/>
      <c r="D11" s="29"/>
      <c r="E11" s="29"/>
      <c r="F11" s="30" t="s">
        <v>485</v>
      </c>
      <c r="G11" s="31"/>
    </row>
    <row r="12" ht="24" customHeight="1" spans="1:7">
      <c r="A12" s="14" t="s">
        <v>385</v>
      </c>
      <c r="B12" s="14" t="s">
        <v>386</v>
      </c>
      <c r="C12" s="14" t="s">
        <v>387</v>
      </c>
      <c r="D12" s="12" t="s">
        <v>388</v>
      </c>
      <c r="E12" s="27"/>
      <c r="F12" s="15" t="s">
        <v>389</v>
      </c>
      <c r="G12" s="15" t="s">
        <v>168</v>
      </c>
    </row>
    <row r="13" ht="21.95" customHeight="1" spans="1:7">
      <c r="A13" s="14"/>
      <c r="B13" s="14" t="s">
        <v>486</v>
      </c>
      <c r="C13" s="14" t="s">
        <v>391</v>
      </c>
      <c r="D13" s="32" t="s">
        <v>487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488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489</v>
      </c>
      <c r="E15" s="33"/>
      <c r="F15" s="16"/>
      <c r="G15" s="16"/>
    </row>
    <row r="16" ht="21.95" customHeight="1" spans="1:7">
      <c r="A16" s="14"/>
      <c r="B16" s="15"/>
      <c r="C16" s="14" t="s">
        <v>402</v>
      </c>
      <c r="D16" s="32" t="s">
        <v>487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488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489</v>
      </c>
      <c r="E18" s="33"/>
      <c r="F18" s="16"/>
      <c r="G18" s="16"/>
    </row>
    <row r="19" ht="21.95" customHeight="1" spans="1:7">
      <c r="A19" s="14"/>
      <c r="B19" s="15"/>
      <c r="C19" s="14" t="s">
        <v>410</v>
      </c>
      <c r="D19" s="32" t="s">
        <v>487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488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489</v>
      </c>
      <c r="E21" s="33"/>
      <c r="F21" s="16"/>
      <c r="G21" s="16"/>
    </row>
    <row r="22" ht="21.95" customHeight="1" spans="1:7">
      <c r="A22" s="14"/>
      <c r="B22" s="15"/>
      <c r="C22" s="14" t="s">
        <v>464</v>
      </c>
      <c r="D22" s="32" t="s">
        <v>487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488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489</v>
      </c>
      <c r="E24" s="33"/>
      <c r="F24" s="16"/>
      <c r="G24" s="16"/>
    </row>
    <row r="25" ht="21.95" customHeight="1" spans="1:7">
      <c r="A25" s="14"/>
      <c r="B25" s="14" t="s">
        <v>490</v>
      </c>
      <c r="C25" s="14" t="s">
        <v>491</v>
      </c>
      <c r="D25" s="32" t="s">
        <v>487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488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489</v>
      </c>
      <c r="E27" s="33"/>
      <c r="F27" s="16"/>
      <c r="G27" s="16"/>
    </row>
    <row r="28" ht="21.95" customHeight="1" spans="1:7">
      <c r="A28" s="14"/>
      <c r="B28" s="15"/>
      <c r="C28" s="14" t="s">
        <v>492</v>
      </c>
      <c r="D28" s="32" t="s">
        <v>487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488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489</v>
      </c>
      <c r="E30" s="33"/>
      <c r="F30" s="16"/>
      <c r="G30" s="16"/>
    </row>
    <row r="31" ht="21.95" customHeight="1" spans="1:7">
      <c r="A31" s="14"/>
      <c r="B31" s="15"/>
      <c r="C31" s="14" t="s">
        <v>493</v>
      </c>
      <c r="D31" s="32" t="s">
        <v>487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488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489</v>
      </c>
      <c r="E33" s="33"/>
      <c r="F33" s="16"/>
      <c r="G33" s="16"/>
    </row>
    <row r="34" ht="21.95" customHeight="1" spans="1:7">
      <c r="A34" s="14"/>
      <c r="B34" s="15"/>
      <c r="C34" s="14" t="s">
        <v>494</v>
      </c>
      <c r="D34" s="32" t="s">
        <v>487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488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489</v>
      </c>
      <c r="E36" s="33"/>
      <c r="F36" s="16"/>
      <c r="G36" s="16"/>
    </row>
    <row r="37" ht="21.95" customHeight="1" spans="1:7">
      <c r="A37" s="14"/>
      <c r="B37" s="14" t="s">
        <v>426</v>
      </c>
      <c r="C37" s="14" t="s">
        <v>495</v>
      </c>
      <c r="D37" s="32" t="s">
        <v>487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488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489</v>
      </c>
      <c r="E39" s="33"/>
      <c r="F39" s="16"/>
      <c r="G39" s="16"/>
    </row>
    <row r="40" ht="24.95" customHeight="1" spans="1:7">
      <c r="A40" s="34" t="s">
        <v>496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E26" sqref="E26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2" spans="1:12">
      <c r="A1" s="196" t="s">
        <v>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3" ht="24" customHeight="1" spans="1:12">
      <c r="A3" s="197" t="s">
        <v>5</v>
      </c>
      <c r="B3" s="197" t="s">
        <v>6</v>
      </c>
      <c r="C3" s="197"/>
      <c r="D3" s="197"/>
      <c r="E3" s="197"/>
      <c r="F3" s="197"/>
      <c r="G3" s="197"/>
      <c r="H3" s="197"/>
      <c r="I3" s="197"/>
      <c r="J3" s="197"/>
      <c r="K3" s="200" t="s">
        <v>7</v>
      </c>
      <c r="L3" s="200" t="s">
        <v>8</v>
      </c>
    </row>
    <row r="4" s="195" customFormat="1" ht="24.95" customHeight="1" spans="1:12">
      <c r="A4" s="198" t="s">
        <v>9</v>
      </c>
      <c r="B4" s="199" t="s">
        <v>10</v>
      </c>
      <c r="C4" s="199"/>
      <c r="D4" s="199"/>
      <c r="E4" s="199"/>
      <c r="F4" s="199"/>
      <c r="G4" s="199"/>
      <c r="H4" s="199"/>
      <c r="I4" s="199"/>
      <c r="J4" s="199"/>
      <c r="K4" s="198" t="s">
        <v>11</v>
      </c>
      <c r="L4" s="198"/>
    </row>
    <row r="5" s="195" customFormat="1" ht="24.95" customHeight="1" spans="1:12">
      <c r="A5" s="200" t="s">
        <v>12</v>
      </c>
      <c r="B5" s="201" t="s">
        <v>13</v>
      </c>
      <c r="C5" s="201"/>
      <c r="D5" s="201"/>
      <c r="E5" s="201"/>
      <c r="F5" s="201"/>
      <c r="G5" s="201"/>
      <c r="H5" s="201"/>
      <c r="I5" s="201"/>
      <c r="J5" s="201"/>
      <c r="K5" s="198" t="s">
        <v>11</v>
      </c>
      <c r="L5" s="200"/>
    </row>
    <row r="6" s="195" customFormat="1" ht="24.95" customHeight="1" spans="1:12">
      <c r="A6" s="200" t="s">
        <v>14</v>
      </c>
      <c r="B6" s="201" t="s">
        <v>15</v>
      </c>
      <c r="C6" s="201"/>
      <c r="D6" s="201"/>
      <c r="E6" s="201"/>
      <c r="F6" s="201"/>
      <c r="G6" s="201"/>
      <c r="H6" s="201"/>
      <c r="I6" s="201"/>
      <c r="J6" s="201"/>
      <c r="K6" s="198" t="s">
        <v>11</v>
      </c>
      <c r="L6" s="200"/>
    </row>
    <row r="7" s="195" customFormat="1" ht="24.95" customHeight="1" spans="1:12">
      <c r="A7" s="200" t="s">
        <v>16</v>
      </c>
      <c r="B7" s="201" t="s">
        <v>17</v>
      </c>
      <c r="C7" s="201"/>
      <c r="D7" s="201"/>
      <c r="E7" s="201"/>
      <c r="F7" s="201"/>
      <c r="G7" s="201"/>
      <c r="H7" s="201"/>
      <c r="I7" s="201"/>
      <c r="J7" s="201"/>
      <c r="K7" s="198" t="s">
        <v>11</v>
      </c>
      <c r="L7" s="200"/>
    </row>
    <row r="8" s="195" customFormat="1" ht="24.95" customHeight="1" spans="1:12">
      <c r="A8" s="200" t="s">
        <v>18</v>
      </c>
      <c r="B8" s="201" t="s">
        <v>19</v>
      </c>
      <c r="C8" s="201"/>
      <c r="D8" s="201"/>
      <c r="E8" s="201"/>
      <c r="F8" s="201"/>
      <c r="G8" s="201"/>
      <c r="H8" s="201"/>
      <c r="I8" s="201"/>
      <c r="J8" s="201"/>
      <c r="K8" s="198" t="s">
        <v>11</v>
      </c>
      <c r="L8" s="200"/>
    </row>
    <row r="9" s="195" customFormat="1" ht="24.95" customHeight="1" spans="1:12">
      <c r="A9" s="200" t="s">
        <v>20</v>
      </c>
      <c r="B9" s="201" t="s">
        <v>21</v>
      </c>
      <c r="C9" s="201"/>
      <c r="D9" s="201"/>
      <c r="E9" s="201"/>
      <c r="F9" s="201"/>
      <c r="G9" s="201"/>
      <c r="H9" s="201"/>
      <c r="I9" s="201"/>
      <c r="J9" s="201"/>
      <c r="K9" s="198" t="s">
        <v>11</v>
      </c>
      <c r="L9" s="200"/>
    </row>
    <row r="10" s="195" customFormat="1" ht="24.95" customHeight="1" spans="1:12">
      <c r="A10" s="200" t="s">
        <v>22</v>
      </c>
      <c r="B10" s="201" t="s">
        <v>23</v>
      </c>
      <c r="C10" s="201"/>
      <c r="D10" s="201"/>
      <c r="E10" s="201"/>
      <c r="F10" s="201"/>
      <c r="G10" s="201"/>
      <c r="H10" s="201"/>
      <c r="I10" s="201"/>
      <c r="J10" s="201"/>
      <c r="K10" s="198" t="s">
        <v>11</v>
      </c>
      <c r="L10" s="200"/>
    </row>
    <row r="11" s="195" customFormat="1" ht="24.95" customHeight="1" spans="1:12">
      <c r="A11" s="200" t="s">
        <v>24</v>
      </c>
      <c r="B11" s="201" t="s">
        <v>25</v>
      </c>
      <c r="C11" s="201"/>
      <c r="D11" s="201"/>
      <c r="E11" s="201"/>
      <c r="F11" s="201"/>
      <c r="G11" s="201"/>
      <c r="H11" s="201"/>
      <c r="I11" s="201"/>
      <c r="J11" s="201"/>
      <c r="K11" s="198" t="s">
        <v>11</v>
      </c>
      <c r="L11" s="200"/>
    </row>
    <row r="12" s="195" customFormat="1" ht="24.95" customHeight="1" spans="1:12">
      <c r="A12" s="200" t="s">
        <v>26</v>
      </c>
      <c r="B12" s="201" t="s">
        <v>27</v>
      </c>
      <c r="C12" s="201"/>
      <c r="D12" s="201"/>
      <c r="E12" s="201"/>
      <c r="F12" s="201"/>
      <c r="G12" s="201"/>
      <c r="H12" s="201"/>
      <c r="I12" s="201"/>
      <c r="J12" s="201"/>
      <c r="K12" s="198" t="s">
        <v>28</v>
      </c>
      <c r="L12" s="200" t="s">
        <v>29</v>
      </c>
    </row>
    <row r="13" s="195" customFormat="1" ht="24.95" customHeight="1" spans="1:12">
      <c r="A13" s="200" t="s">
        <v>30</v>
      </c>
      <c r="B13" s="201" t="s">
        <v>31</v>
      </c>
      <c r="C13" s="201"/>
      <c r="D13" s="201"/>
      <c r="E13" s="201"/>
      <c r="F13" s="201"/>
      <c r="G13" s="201"/>
      <c r="H13" s="201"/>
      <c r="I13" s="201"/>
      <c r="J13" s="201"/>
      <c r="K13" s="198" t="s">
        <v>11</v>
      </c>
      <c r="L13" s="200"/>
    </row>
    <row r="14" s="195" customFormat="1" ht="24.95" customHeight="1" spans="1:12">
      <c r="A14" s="200" t="s">
        <v>32</v>
      </c>
      <c r="B14" s="201" t="s">
        <v>33</v>
      </c>
      <c r="C14" s="201"/>
      <c r="D14" s="201"/>
      <c r="E14" s="201"/>
      <c r="F14" s="201"/>
      <c r="G14" s="201"/>
      <c r="H14" s="201"/>
      <c r="I14" s="201"/>
      <c r="J14" s="201"/>
      <c r="K14" s="200" t="s">
        <v>28</v>
      </c>
      <c r="L14" s="200" t="s">
        <v>29</v>
      </c>
    </row>
    <row r="15" s="195" customFormat="1" ht="24.95" customHeight="1" spans="1:12">
      <c r="A15" s="200" t="s">
        <v>34</v>
      </c>
      <c r="B15" s="201" t="s">
        <v>35</v>
      </c>
      <c r="C15" s="201"/>
      <c r="D15" s="201"/>
      <c r="E15" s="201"/>
      <c r="F15" s="201"/>
      <c r="G15" s="201"/>
      <c r="H15" s="201"/>
      <c r="I15" s="201"/>
      <c r="J15" s="201"/>
      <c r="K15" s="200" t="s">
        <v>28</v>
      </c>
      <c r="L15" s="200" t="s">
        <v>29</v>
      </c>
    </row>
    <row r="16" ht="24.95" customHeight="1" spans="1:12">
      <c r="A16" s="200" t="s">
        <v>36</v>
      </c>
      <c r="B16" s="202" t="s">
        <v>37</v>
      </c>
      <c r="C16" s="202"/>
      <c r="D16" s="202"/>
      <c r="E16" s="202"/>
      <c r="F16" s="202"/>
      <c r="G16" s="202"/>
      <c r="H16" s="202"/>
      <c r="I16" s="202"/>
      <c r="J16" s="202"/>
      <c r="K16" s="198" t="s">
        <v>11</v>
      </c>
      <c r="L16" s="203"/>
    </row>
    <row r="17" ht="24.95" customHeight="1" spans="1:12">
      <c r="A17" s="200" t="s">
        <v>38</v>
      </c>
      <c r="B17" s="201" t="s">
        <v>39</v>
      </c>
      <c r="C17" s="201"/>
      <c r="D17" s="201"/>
      <c r="E17" s="201"/>
      <c r="F17" s="201"/>
      <c r="G17" s="201"/>
      <c r="H17" s="201"/>
      <c r="I17" s="201"/>
      <c r="J17" s="201"/>
      <c r="K17" s="198" t="s">
        <v>11</v>
      </c>
      <c r="L17" s="204"/>
    </row>
    <row r="18" ht="24.95" customHeight="1" spans="1:12">
      <c r="A18" s="200" t="s">
        <v>40</v>
      </c>
      <c r="B18" s="201" t="s">
        <v>41</v>
      </c>
      <c r="C18" s="201"/>
      <c r="D18" s="201"/>
      <c r="E18" s="201"/>
      <c r="F18" s="201"/>
      <c r="G18" s="201"/>
      <c r="H18" s="201"/>
      <c r="I18" s="201"/>
      <c r="J18" s="201"/>
      <c r="K18" s="198" t="s">
        <v>11</v>
      </c>
      <c r="L18" s="205"/>
    </row>
    <row r="19" ht="24.95" customHeight="1" spans="1:12">
      <c r="A19" s="200" t="s">
        <v>42</v>
      </c>
      <c r="B19" s="201" t="s">
        <v>43</v>
      </c>
      <c r="C19" s="201"/>
      <c r="D19" s="201"/>
      <c r="E19" s="201"/>
      <c r="F19" s="201"/>
      <c r="G19" s="201"/>
      <c r="H19" s="201"/>
      <c r="I19" s="201"/>
      <c r="J19" s="201"/>
      <c r="K19" s="200" t="s">
        <v>28</v>
      </c>
      <c r="L19" s="200" t="s">
        <v>29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C3" workbookViewId="0">
      <selection activeCell="H7" sqref="H7"/>
    </sheetView>
  </sheetViews>
  <sheetFormatPr defaultColWidth="9.16666666666667" defaultRowHeight="12.75" customHeight="1" outlineLevelCol="7"/>
  <cols>
    <col min="1" max="1" width="40.5" customWidth="1"/>
    <col min="2" max="2" width="17.6666666666667" style="78" customWidth="1"/>
    <col min="3" max="3" width="41" customWidth="1"/>
    <col min="4" max="4" width="17.8333333333333" style="78" customWidth="1"/>
    <col min="5" max="5" width="43" customWidth="1"/>
    <col min="6" max="6" width="16.8333333333333" customWidth="1"/>
    <col min="7" max="7" width="35.5" customWidth="1"/>
    <col min="8" max="8" width="15" customWidth="1"/>
    <col min="9" max="9" width="9.16666666666667" customWidth="1"/>
  </cols>
  <sheetData>
    <row r="1" ht="22.5" customHeight="1" spans="1:6">
      <c r="A1" s="122" t="s">
        <v>9</v>
      </c>
      <c r="B1" s="123"/>
      <c r="C1" s="123"/>
      <c r="D1" s="123"/>
      <c r="E1" s="123"/>
      <c r="F1" s="124"/>
    </row>
    <row r="2" ht="22.5" customHeight="1" spans="1:8">
      <c r="A2" s="125" t="s">
        <v>10</v>
      </c>
      <c r="B2" s="125"/>
      <c r="C2" s="125"/>
      <c r="D2" s="125"/>
      <c r="E2" s="125"/>
      <c r="F2" s="125"/>
      <c r="G2" s="125"/>
      <c r="H2" s="125"/>
    </row>
    <row r="3" ht="22.5" customHeight="1" spans="1:8">
      <c r="A3" s="126"/>
      <c r="B3" s="126"/>
      <c r="C3" s="127"/>
      <c r="D3" s="127"/>
      <c r="E3" s="128"/>
      <c r="H3" s="129" t="s">
        <v>44</v>
      </c>
    </row>
    <row r="4" ht="22.5" customHeight="1" spans="1:8">
      <c r="A4" s="130" t="s">
        <v>45</v>
      </c>
      <c r="B4" s="187"/>
      <c r="C4" s="130" t="s">
        <v>46</v>
      </c>
      <c r="D4" s="130"/>
      <c r="E4" s="130"/>
      <c r="F4" s="130"/>
      <c r="G4" s="130"/>
      <c r="H4" s="130"/>
    </row>
    <row r="5" ht="22.5" customHeight="1" spans="1:8">
      <c r="A5" s="130" t="s">
        <v>47</v>
      </c>
      <c r="B5" s="187" t="s">
        <v>48</v>
      </c>
      <c r="C5" s="130" t="s">
        <v>49</v>
      </c>
      <c r="D5" s="131" t="s">
        <v>48</v>
      </c>
      <c r="E5" s="130" t="s">
        <v>50</v>
      </c>
      <c r="F5" s="130" t="s">
        <v>48</v>
      </c>
      <c r="G5" s="130" t="s">
        <v>51</v>
      </c>
      <c r="H5" s="130" t="s">
        <v>48</v>
      </c>
    </row>
    <row r="6" ht="22.5" customHeight="1" spans="1:8">
      <c r="A6" s="158" t="s">
        <v>52</v>
      </c>
      <c r="B6" s="159">
        <v>13060400</v>
      </c>
      <c r="C6" s="188" t="s">
        <v>52</v>
      </c>
      <c r="D6" s="189">
        <v>13060400</v>
      </c>
      <c r="E6" s="190" t="s">
        <v>52</v>
      </c>
      <c r="F6" s="191">
        <v>13060400</v>
      </c>
      <c r="G6" s="190" t="s">
        <v>52</v>
      </c>
      <c r="H6" s="191">
        <v>13060400</v>
      </c>
    </row>
    <row r="7" ht="22.5" customHeight="1" spans="1:8">
      <c r="A7" s="132" t="s">
        <v>53</v>
      </c>
      <c r="B7" s="159">
        <v>13060400</v>
      </c>
      <c r="C7" s="162" t="s">
        <v>54</v>
      </c>
      <c r="D7" s="189">
        <v>12865400</v>
      </c>
      <c r="E7" s="137" t="s">
        <v>55</v>
      </c>
      <c r="F7" s="159">
        <v>11260400</v>
      </c>
      <c r="G7" s="137" t="s">
        <v>56</v>
      </c>
      <c r="H7" s="159">
        <v>8864760.66</v>
      </c>
    </row>
    <row r="8" ht="22.5" customHeight="1" spans="1:8">
      <c r="A8" s="132" t="s">
        <v>57</v>
      </c>
      <c r="B8" s="159">
        <v>13060400</v>
      </c>
      <c r="C8" s="162" t="s">
        <v>58</v>
      </c>
      <c r="D8" s="189"/>
      <c r="E8" s="137" t="s">
        <v>59</v>
      </c>
      <c r="F8" s="159">
        <v>8864760.66</v>
      </c>
      <c r="G8" s="137" t="s">
        <v>60</v>
      </c>
      <c r="H8" s="159">
        <v>3966164</v>
      </c>
    </row>
    <row r="9" ht="22.5" customHeight="1" spans="1:8">
      <c r="A9" s="163" t="s">
        <v>61</v>
      </c>
      <c r="B9" s="159"/>
      <c r="C9" s="162" t="s">
        <v>62</v>
      </c>
      <c r="D9" s="189"/>
      <c r="E9" s="137" t="s">
        <v>63</v>
      </c>
      <c r="F9" s="159">
        <v>2251164</v>
      </c>
      <c r="G9" s="137" t="s">
        <v>64</v>
      </c>
      <c r="H9" s="159">
        <v>85000</v>
      </c>
    </row>
    <row r="10" ht="22.5" customHeight="1" spans="1:8">
      <c r="A10" s="132" t="s">
        <v>65</v>
      </c>
      <c r="B10" s="159"/>
      <c r="C10" s="162" t="s">
        <v>66</v>
      </c>
      <c r="D10" s="189"/>
      <c r="E10" s="137" t="s">
        <v>67</v>
      </c>
      <c r="F10" s="159">
        <v>144475.34</v>
      </c>
      <c r="G10" s="137" t="s">
        <v>68</v>
      </c>
      <c r="H10" s="159"/>
    </row>
    <row r="11" ht="22.5" customHeight="1" spans="1:8">
      <c r="A11" s="132" t="s">
        <v>69</v>
      </c>
      <c r="B11" s="159"/>
      <c r="C11" s="162" t="s">
        <v>70</v>
      </c>
      <c r="D11" s="189">
        <v>195000</v>
      </c>
      <c r="E11" s="137" t="s">
        <v>71</v>
      </c>
      <c r="F11" s="159"/>
      <c r="G11" s="137" t="s">
        <v>72</v>
      </c>
      <c r="H11" s="159"/>
    </row>
    <row r="12" ht="22.5" customHeight="1" spans="1:8">
      <c r="A12" s="132" t="s">
        <v>73</v>
      </c>
      <c r="B12" s="159"/>
      <c r="C12" s="162" t="s">
        <v>74</v>
      </c>
      <c r="D12" s="189"/>
      <c r="E12" s="137" t="s">
        <v>75</v>
      </c>
      <c r="F12" s="159">
        <v>1800000</v>
      </c>
      <c r="G12" s="137" t="s">
        <v>76</v>
      </c>
      <c r="H12" s="159"/>
    </row>
    <row r="13" ht="22.5" customHeight="1" spans="1:8">
      <c r="A13" s="132" t="s">
        <v>77</v>
      </c>
      <c r="B13" s="159"/>
      <c r="C13" s="162" t="s">
        <v>78</v>
      </c>
      <c r="D13" s="189"/>
      <c r="E13" s="137" t="s">
        <v>59</v>
      </c>
      <c r="F13" s="159"/>
      <c r="G13" s="137" t="s">
        <v>79</v>
      </c>
      <c r="H13" s="159"/>
    </row>
    <row r="14" ht="22.5" customHeight="1" spans="1:8">
      <c r="A14" s="132" t="s">
        <v>80</v>
      </c>
      <c r="B14" s="159"/>
      <c r="C14" s="162" t="s">
        <v>81</v>
      </c>
      <c r="D14" s="189"/>
      <c r="E14" s="137" t="s">
        <v>63</v>
      </c>
      <c r="F14" s="159">
        <v>1715000</v>
      </c>
      <c r="G14" s="137" t="s">
        <v>82</v>
      </c>
      <c r="H14" s="159"/>
    </row>
    <row r="15" ht="22.5" customHeight="1" spans="1:8">
      <c r="A15" s="132" t="s">
        <v>83</v>
      </c>
      <c r="B15" s="159"/>
      <c r="C15" s="162" t="s">
        <v>84</v>
      </c>
      <c r="D15" s="189"/>
      <c r="E15" s="137" t="s">
        <v>85</v>
      </c>
      <c r="F15" s="159"/>
      <c r="G15" s="137" t="s">
        <v>86</v>
      </c>
      <c r="H15" s="159">
        <v>144475.34</v>
      </c>
    </row>
    <row r="16" ht="22.5" customHeight="1" spans="1:8">
      <c r="A16" s="164" t="s">
        <v>87</v>
      </c>
      <c r="B16" s="159"/>
      <c r="C16" s="162" t="s">
        <v>88</v>
      </c>
      <c r="D16" s="189"/>
      <c r="E16" s="137" t="s">
        <v>89</v>
      </c>
      <c r="F16" s="159"/>
      <c r="G16" s="137" t="s">
        <v>90</v>
      </c>
      <c r="H16" s="159"/>
    </row>
    <row r="17" ht="22.5" customHeight="1" spans="1:8">
      <c r="A17" s="164" t="s">
        <v>91</v>
      </c>
      <c r="B17" s="159"/>
      <c r="C17" s="162" t="s">
        <v>92</v>
      </c>
      <c r="D17" s="189"/>
      <c r="E17" s="137" t="s">
        <v>93</v>
      </c>
      <c r="F17" s="159"/>
      <c r="G17" s="137" t="s">
        <v>94</v>
      </c>
      <c r="H17" s="159"/>
    </row>
    <row r="18" ht="22.5" customHeight="1" spans="1:8">
      <c r="A18" s="164"/>
      <c r="B18" s="192"/>
      <c r="C18" s="162" t="s">
        <v>95</v>
      </c>
      <c r="D18" s="189"/>
      <c r="E18" s="137" t="s">
        <v>96</v>
      </c>
      <c r="F18" s="159">
        <v>85000</v>
      </c>
      <c r="G18" s="137" t="s">
        <v>97</v>
      </c>
      <c r="H18" s="159"/>
    </row>
    <row r="19" ht="22.5" customHeight="1" spans="1:8">
      <c r="A19" s="139"/>
      <c r="B19" s="160"/>
      <c r="C19" s="162" t="s">
        <v>98</v>
      </c>
      <c r="D19" s="189"/>
      <c r="E19" s="137" t="s">
        <v>99</v>
      </c>
      <c r="F19" s="159"/>
      <c r="G19" s="137" t="s">
        <v>100</v>
      </c>
      <c r="H19" s="159"/>
    </row>
    <row r="20" ht="22.5" customHeight="1" spans="1:8">
      <c r="A20" s="139"/>
      <c r="B20" s="192"/>
      <c r="C20" s="162" t="s">
        <v>101</v>
      </c>
      <c r="D20" s="189"/>
      <c r="E20" s="137" t="s">
        <v>102</v>
      </c>
      <c r="F20" s="159"/>
      <c r="G20" s="137" t="s">
        <v>103</v>
      </c>
      <c r="H20" s="159"/>
    </row>
    <row r="21" ht="22.5" customHeight="1" spans="1:8">
      <c r="A21" s="90"/>
      <c r="B21" s="192"/>
      <c r="C21" s="162" t="s">
        <v>104</v>
      </c>
      <c r="D21" s="189"/>
      <c r="E21" s="137" t="s">
        <v>105</v>
      </c>
      <c r="F21" s="159"/>
      <c r="G21" s="137" t="s">
        <v>106</v>
      </c>
      <c r="H21" s="159"/>
    </row>
    <row r="22" ht="22.5" customHeight="1" spans="1:8">
      <c r="A22" s="103"/>
      <c r="B22" s="192"/>
      <c r="C22" s="162" t="s">
        <v>107</v>
      </c>
      <c r="D22" s="189"/>
      <c r="E22" s="137" t="s">
        <v>108</v>
      </c>
      <c r="F22" s="159"/>
      <c r="G22" s="137"/>
      <c r="H22" s="159"/>
    </row>
    <row r="23" ht="22.5" customHeight="1" spans="1:8">
      <c r="A23" s="165"/>
      <c r="B23" s="192"/>
      <c r="C23" s="162" t="s">
        <v>109</v>
      </c>
      <c r="D23" s="189"/>
      <c r="E23" s="141" t="s">
        <v>110</v>
      </c>
      <c r="F23" s="159"/>
      <c r="G23" s="141"/>
      <c r="H23" s="159"/>
    </row>
    <row r="24" ht="22.5" customHeight="1" spans="1:8">
      <c r="A24" s="165"/>
      <c r="B24" s="192"/>
      <c r="C24" s="162" t="s">
        <v>111</v>
      </c>
      <c r="D24" s="189"/>
      <c r="E24" s="141" t="s">
        <v>112</v>
      </c>
      <c r="F24" s="159"/>
      <c r="G24" s="141"/>
      <c r="H24" s="159"/>
    </row>
    <row r="25" ht="22.5" customHeight="1" spans="1:8">
      <c r="A25" s="165"/>
      <c r="B25" s="192"/>
      <c r="C25" s="162" t="s">
        <v>113</v>
      </c>
      <c r="D25" s="189"/>
      <c r="E25" s="141" t="s">
        <v>114</v>
      </c>
      <c r="F25" s="159"/>
      <c r="G25" s="141"/>
      <c r="H25" s="159"/>
    </row>
    <row r="26" ht="22.5" customHeight="1" spans="1:8">
      <c r="A26" s="165"/>
      <c r="B26" s="192"/>
      <c r="C26" s="162" t="s">
        <v>115</v>
      </c>
      <c r="D26" s="189"/>
      <c r="E26" s="141"/>
      <c r="F26" s="159"/>
      <c r="G26" s="141"/>
      <c r="H26" s="159"/>
    </row>
    <row r="27" ht="22.5" customHeight="1" spans="1:8">
      <c r="A27" s="103"/>
      <c r="B27" s="160"/>
      <c r="C27" s="162" t="s">
        <v>116</v>
      </c>
      <c r="D27" s="189"/>
      <c r="E27" s="137"/>
      <c r="F27" s="159"/>
      <c r="G27" s="137"/>
      <c r="H27" s="159"/>
    </row>
    <row r="28" ht="22.5" customHeight="1" spans="1:8">
      <c r="A28" s="165"/>
      <c r="B28" s="192"/>
      <c r="C28" s="162" t="s">
        <v>117</v>
      </c>
      <c r="D28" s="189"/>
      <c r="E28" s="137"/>
      <c r="F28" s="159"/>
      <c r="G28" s="137"/>
      <c r="H28" s="159"/>
    </row>
    <row r="29" ht="22.5" customHeight="1" spans="1:8">
      <c r="A29" s="103"/>
      <c r="B29" s="160"/>
      <c r="C29" s="162" t="s">
        <v>118</v>
      </c>
      <c r="D29" s="189"/>
      <c r="E29" s="137"/>
      <c r="F29" s="159"/>
      <c r="G29" s="137"/>
      <c r="H29" s="159"/>
    </row>
    <row r="30" ht="22.5" customHeight="1" spans="1:8">
      <c r="A30" s="103"/>
      <c r="B30" s="192"/>
      <c r="C30" s="162" t="s">
        <v>119</v>
      </c>
      <c r="D30" s="189"/>
      <c r="E30" s="137"/>
      <c r="F30" s="159"/>
      <c r="G30" s="137"/>
      <c r="H30" s="159"/>
    </row>
    <row r="31" ht="22.5" customHeight="1" spans="1:8">
      <c r="A31" s="103"/>
      <c r="B31" s="192"/>
      <c r="C31" s="162" t="s">
        <v>120</v>
      </c>
      <c r="D31" s="189"/>
      <c r="E31" s="137"/>
      <c r="F31" s="159"/>
      <c r="G31" s="137"/>
      <c r="H31" s="159"/>
    </row>
    <row r="32" ht="22.5" customHeight="1" spans="1:8">
      <c r="A32" s="103"/>
      <c r="B32" s="192"/>
      <c r="C32" s="162" t="s">
        <v>121</v>
      </c>
      <c r="D32" s="189"/>
      <c r="E32" s="137"/>
      <c r="F32" s="159"/>
      <c r="G32" s="137"/>
      <c r="H32" s="159"/>
    </row>
    <row r="33" ht="22.5" customHeight="1" spans="1:8">
      <c r="A33" s="103"/>
      <c r="B33" s="192"/>
      <c r="C33" s="162" t="s">
        <v>122</v>
      </c>
      <c r="D33" s="189"/>
      <c r="E33" s="137"/>
      <c r="F33" s="159"/>
      <c r="G33" s="137"/>
      <c r="H33" s="159"/>
    </row>
    <row r="34" ht="22.5" customHeight="1" spans="1:8">
      <c r="A34" s="90"/>
      <c r="B34" s="192"/>
      <c r="C34" s="162" t="s">
        <v>123</v>
      </c>
      <c r="D34" s="189"/>
      <c r="E34" s="137"/>
      <c r="F34" s="159"/>
      <c r="G34" s="137"/>
      <c r="H34" s="159"/>
    </row>
    <row r="35" ht="22.5" customHeight="1" spans="1:8">
      <c r="A35" s="103"/>
      <c r="B35" s="192"/>
      <c r="C35" s="162" t="s">
        <v>124</v>
      </c>
      <c r="D35" s="189"/>
      <c r="E35" s="137"/>
      <c r="F35" s="159"/>
      <c r="G35" s="137"/>
      <c r="H35" s="159"/>
    </row>
    <row r="36" ht="22.5" customHeight="1" spans="1:8">
      <c r="A36" s="103"/>
      <c r="B36" s="192"/>
      <c r="C36" s="134"/>
      <c r="D36" s="189"/>
      <c r="E36" s="137"/>
      <c r="F36" s="159"/>
      <c r="G36" s="137"/>
      <c r="H36" s="159"/>
    </row>
    <row r="37" ht="26.25" customHeight="1" spans="1:8">
      <c r="A37" s="103"/>
      <c r="B37" s="192"/>
      <c r="C37" s="134"/>
      <c r="D37" s="189"/>
      <c r="E37" s="137"/>
      <c r="F37" s="193"/>
      <c r="G37" s="137"/>
      <c r="H37" s="193"/>
    </row>
    <row r="38" ht="22.5" customHeight="1" spans="1:8">
      <c r="A38" s="131" t="s">
        <v>125</v>
      </c>
      <c r="B38" s="160">
        <v>13060400</v>
      </c>
      <c r="C38" s="131" t="s">
        <v>126</v>
      </c>
      <c r="D38" s="189">
        <v>13060400</v>
      </c>
      <c r="E38" s="131" t="s">
        <v>126</v>
      </c>
      <c r="F38" s="193">
        <v>13060400</v>
      </c>
      <c r="G38" s="131" t="s">
        <v>126</v>
      </c>
      <c r="H38" s="193">
        <v>13060400</v>
      </c>
    </row>
    <row r="39" ht="22.5" customHeight="1" spans="1:8">
      <c r="A39" s="194" t="s">
        <v>127</v>
      </c>
      <c r="B39" s="192"/>
      <c r="C39" s="164" t="s">
        <v>128</v>
      </c>
      <c r="D39" s="189"/>
      <c r="E39" s="164" t="s">
        <v>128</v>
      </c>
      <c r="F39" s="193"/>
      <c r="G39" s="164" t="s">
        <v>128</v>
      </c>
      <c r="H39" s="193"/>
    </row>
    <row r="40" ht="22.5" customHeight="1" spans="1:8">
      <c r="A40" s="194" t="s">
        <v>129</v>
      </c>
      <c r="B40" s="192"/>
      <c r="C40" s="136" t="s">
        <v>130</v>
      </c>
      <c r="D40" s="189"/>
      <c r="E40" s="136" t="s">
        <v>130</v>
      </c>
      <c r="F40" s="159"/>
      <c r="G40" s="136" t="s">
        <v>130</v>
      </c>
      <c r="H40" s="159"/>
    </row>
    <row r="41" ht="22.5" customHeight="1" spans="1:8">
      <c r="A41" s="194" t="s">
        <v>131</v>
      </c>
      <c r="B41" s="192"/>
      <c r="C41" s="175"/>
      <c r="D41" s="189"/>
      <c r="E41" s="103"/>
      <c r="F41" s="168"/>
      <c r="G41" s="103"/>
      <c r="H41" s="168"/>
    </row>
    <row r="42" ht="22.5" customHeight="1" spans="1:8">
      <c r="A42" s="194" t="s">
        <v>132</v>
      </c>
      <c r="B42" s="192"/>
      <c r="C42" s="175"/>
      <c r="D42" s="189"/>
      <c r="E42" s="90"/>
      <c r="F42" s="168"/>
      <c r="G42" s="90"/>
      <c r="H42" s="168"/>
    </row>
    <row r="43" ht="22.5" customHeight="1" spans="1:8">
      <c r="A43" s="194" t="s">
        <v>133</v>
      </c>
      <c r="B43" s="192"/>
      <c r="C43" s="175"/>
      <c r="D43" s="189"/>
      <c r="E43" s="103"/>
      <c r="F43" s="168"/>
      <c r="G43" s="103"/>
      <c r="H43" s="168"/>
    </row>
    <row r="44" ht="21" customHeight="1" spans="1:8">
      <c r="A44" s="103"/>
      <c r="B44" s="192"/>
      <c r="C44" s="90"/>
      <c r="D44" s="189"/>
      <c r="E44" s="90"/>
      <c r="F44" s="174"/>
      <c r="G44" s="90"/>
      <c r="H44" s="174"/>
    </row>
    <row r="45" ht="22.5" customHeight="1" spans="1:8">
      <c r="A45" s="130" t="s">
        <v>134</v>
      </c>
      <c r="B45" s="160">
        <v>13060400</v>
      </c>
      <c r="C45" s="178" t="s">
        <v>135</v>
      </c>
      <c r="D45" s="189">
        <v>13060400</v>
      </c>
      <c r="E45" s="130" t="s">
        <v>135</v>
      </c>
      <c r="F45" s="159">
        <v>13060400</v>
      </c>
      <c r="G45" s="130" t="s">
        <v>135</v>
      </c>
      <c r="H45" s="159">
        <v>13060400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236111111111111" bottom="0.196527777777778" header="0" footer="0"/>
  <pageSetup paperSize="9" scale="50" fitToWidth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showZeros="0" workbookViewId="0">
      <selection activeCell="I24" sqref="I24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5.1666666666667" customWidth="1"/>
    <col min="4" max="4" width="17.6666666666667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0.1666666666667" customWidth="1"/>
    <col min="15" max="15" width="10.6666666666667" customWidth="1"/>
    <col min="16" max="16383" width="9.16666666666667" customWidth="1"/>
  </cols>
  <sheetData>
    <row r="1" ht="29.25" customHeight="1" spans="1:2">
      <c r="A1" s="78" t="s">
        <v>12</v>
      </c>
      <c r="B1" s="78"/>
    </row>
    <row r="2" ht="35.25" customHeight="1" spans="1:15">
      <c r="A2" s="180" t="s">
        <v>13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3"/>
    </row>
    <row r="3" ht="21.75" customHeight="1" spans="14:14">
      <c r="N3" s="97" t="s">
        <v>44</v>
      </c>
    </row>
    <row r="4" ht="18" customHeight="1" spans="1:14">
      <c r="A4" s="80" t="s">
        <v>136</v>
      </c>
      <c r="B4" s="80" t="s">
        <v>137</v>
      </c>
      <c r="C4" s="184" t="s">
        <v>138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/>
    </row>
    <row r="5" ht="22.5" customHeight="1" spans="1:14">
      <c r="A5" s="80"/>
      <c r="B5" s="80"/>
      <c r="C5" s="85" t="s">
        <v>139</v>
      </c>
      <c r="D5" s="85" t="s">
        <v>140</v>
      </c>
      <c r="E5" s="85"/>
      <c r="F5" s="85" t="s">
        <v>141</v>
      </c>
      <c r="G5" s="85" t="s">
        <v>142</v>
      </c>
      <c r="H5" s="85" t="s">
        <v>143</v>
      </c>
      <c r="I5" s="85" t="s">
        <v>144</v>
      </c>
      <c r="J5" s="85" t="s">
        <v>145</v>
      </c>
      <c r="K5" s="85" t="s">
        <v>127</v>
      </c>
      <c r="L5" s="85" t="s">
        <v>131</v>
      </c>
      <c r="M5" s="85" t="s">
        <v>129</v>
      </c>
      <c r="N5" s="85" t="s">
        <v>146</v>
      </c>
    </row>
    <row r="6" ht="33.95" customHeight="1" spans="1:14">
      <c r="A6" s="80"/>
      <c r="B6" s="80"/>
      <c r="C6" s="85"/>
      <c r="D6" s="85" t="s">
        <v>147</v>
      </c>
      <c r="E6" s="85" t="s">
        <v>148</v>
      </c>
      <c r="F6" s="85"/>
      <c r="G6" s="85"/>
      <c r="H6" s="85"/>
      <c r="I6" s="85"/>
      <c r="J6" s="85"/>
      <c r="K6" s="85"/>
      <c r="L6" s="85"/>
      <c r="M6" s="85"/>
      <c r="N6" s="85"/>
    </row>
    <row r="7" ht="15" customHeight="1" spans="1:14">
      <c r="A7" s="90" t="s">
        <v>149</v>
      </c>
      <c r="B7" s="90" t="s">
        <v>139</v>
      </c>
      <c r="C7" s="148">
        <v>13060400</v>
      </c>
      <c r="D7" s="148">
        <v>13060400</v>
      </c>
      <c r="E7" s="90"/>
      <c r="F7" s="90"/>
      <c r="G7" s="90"/>
      <c r="H7" s="90"/>
      <c r="I7" s="90"/>
      <c r="J7" s="90"/>
      <c r="K7" s="90"/>
      <c r="L7" s="90"/>
      <c r="M7" s="90"/>
      <c r="N7" s="90"/>
    </row>
    <row r="8" ht="15" customHeight="1" spans="1:14">
      <c r="A8" s="90" t="s">
        <v>150</v>
      </c>
      <c r="B8" s="90" t="s">
        <v>151</v>
      </c>
      <c r="C8" s="148">
        <v>13060400</v>
      </c>
      <c r="D8" s="148">
        <v>13060400</v>
      </c>
      <c r="E8" s="90"/>
      <c r="F8" s="90"/>
      <c r="G8" s="90"/>
      <c r="H8" s="90"/>
      <c r="I8" s="90"/>
      <c r="J8" s="90"/>
      <c r="K8" s="90"/>
      <c r="L8" s="90"/>
      <c r="M8" s="90"/>
      <c r="N8" s="90"/>
    </row>
    <row r="9" ht="15" customHeight="1" spans="1:14">
      <c r="A9" s="90" t="s">
        <v>152</v>
      </c>
      <c r="B9" s="90" t="s">
        <v>153</v>
      </c>
      <c r="C9" s="148">
        <v>13060400</v>
      </c>
      <c r="D9" s="148">
        <v>13060400</v>
      </c>
      <c r="E9" s="90"/>
      <c r="F9" s="90"/>
      <c r="G9" s="90"/>
      <c r="H9" s="90"/>
      <c r="I9" s="103"/>
      <c r="J9" s="103"/>
      <c r="K9" s="103"/>
      <c r="L9" s="103"/>
      <c r="M9" s="90"/>
      <c r="N9" s="90"/>
    </row>
    <row r="10" ht="15" customHeight="1" spans="1:14">
      <c r="A10" s="90"/>
      <c r="B10" s="103"/>
      <c r="C10" s="148"/>
      <c r="D10" s="148"/>
      <c r="E10" s="90"/>
      <c r="F10" s="90"/>
      <c r="G10" s="103"/>
      <c r="H10" s="103"/>
      <c r="I10" s="103"/>
      <c r="J10" s="103"/>
      <c r="K10" s="103"/>
      <c r="L10" s="103"/>
      <c r="M10" s="90"/>
      <c r="N10" s="90"/>
    </row>
    <row r="11" ht="15" customHeight="1" spans="1:14">
      <c r="A11" s="90"/>
      <c r="B11" s="90"/>
      <c r="C11" s="90"/>
      <c r="D11" s="90"/>
      <c r="E11" s="90"/>
      <c r="F11" s="90"/>
      <c r="G11" s="103"/>
      <c r="H11" s="103"/>
      <c r="I11" s="103"/>
      <c r="J11" s="103"/>
      <c r="K11" s="103"/>
      <c r="L11" s="103"/>
      <c r="M11" s="90"/>
      <c r="N11" s="90"/>
    </row>
    <row r="12" customHeight="1" spans="2:15">
      <c r="B12" s="78"/>
      <c r="C12" s="78"/>
      <c r="D12" s="78"/>
      <c r="E12" s="78"/>
      <c r="F12" s="78"/>
      <c r="G12" s="78"/>
      <c r="H12" s="78"/>
      <c r="M12" s="78"/>
      <c r="N12" s="78"/>
      <c r="O12" s="78"/>
    </row>
    <row r="13" customHeight="1" spans="2:15">
      <c r="B13" s="78"/>
      <c r="C13" s="78"/>
      <c r="D13" s="78"/>
      <c r="E13" s="78"/>
      <c r="F13" s="78"/>
      <c r="G13" s="78"/>
      <c r="M13" s="78"/>
      <c r="N13" s="78"/>
      <c r="O13" s="78"/>
    </row>
    <row r="14" customHeight="1" spans="3:15">
      <c r="C14" s="78"/>
      <c r="D14" s="78"/>
      <c r="E14" s="78"/>
      <c r="M14" s="78"/>
      <c r="N14" s="78"/>
      <c r="O14" s="78"/>
    </row>
    <row r="15" customHeight="1" spans="3:15">
      <c r="C15" s="78"/>
      <c r="D15" s="78"/>
      <c r="E15" s="78"/>
      <c r="F15" s="78"/>
      <c r="K15" s="78"/>
      <c r="M15" s="78"/>
      <c r="N15" s="78"/>
      <c r="O15" s="78"/>
    </row>
    <row r="16" customHeight="1" spans="6:15">
      <c r="F16" s="78"/>
      <c r="L16" s="78"/>
      <c r="M16" s="78"/>
      <c r="N16" s="78"/>
      <c r="O16" s="78"/>
    </row>
    <row r="17" customHeight="1" spans="12:15">
      <c r="L17" s="78"/>
      <c r="M17" s="78"/>
      <c r="N17" s="78"/>
      <c r="O17" s="78"/>
    </row>
    <row r="18" customHeight="1" spans="12:14">
      <c r="L18" s="78"/>
      <c r="N18" s="78"/>
    </row>
    <row r="19" customHeight="1" spans="12:14">
      <c r="L19" s="78"/>
      <c r="M19" s="78"/>
      <c r="N19" s="78"/>
    </row>
    <row r="20" customHeight="1" spans="13:14">
      <c r="M20" s="78"/>
      <c r="N20" s="7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0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workbookViewId="0">
      <selection activeCell="D19" sqref="D1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8.5" customWidth="1"/>
    <col min="4" max="4" width="17.8333333333333" customWidth="1"/>
    <col min="5" max="5" width="13" customWidth="1"/>
    <col min="6" max="9" width="14.3333333333333" customWidth="1"/>
    <col min="10" max="10" width="9.16666666666667" customWidth="1"/>
    <col min="11" max="11" width="14.3333333333333" customWidth="1"/>
    <col min="12" max="12" width="13.1666666666667" customWidth="1"/>
    <col min="13" max="13" width="13.3333333333333" customWidth="1"/>
    <col min="14" max="16383" width="9.16666666666667" customWidth="1"/>
  </cols>
  <sheetData>
    <row r="1" ht="29.25" customHeight="1" spans="1:2">
      <c r="A1" s="78" t="s">
        <v>14</v>
      </c>
      <c r="B1" s="78"/>
    </row>
    <row r="2" ht="35.25" customHeight="1" spans="1:13">
      <c r="A2" s="180" t="s">
        <v>15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3"/>
    </row>
    <row r="3" ht="21.75" customHeight="1" spans="12:12">
      <c r="L3" s="97" t="s">
        <v>44</v>
      </c>
    </row>
    <row r="4" ht="15" customHeight="1" spans="1:12">
      <c r="A4" s="80" t="s">
        <v>136</v>
      </c>
      <c r="B4" s="80" t="s">
        <v>137</v>
      </c>
      <c r="C4" s="80" t="s">
        <v>138</v>
      </c>
      <c r="D4" s="80"/>
      <c r="E4" s="80"/>
      <c r="F4" s="80"/>
      <c r="G4" s="80"/>
      <c r="H4" s="80"/>
      <c r="I4" s="80"/>
      <c r="J4" s="80"/>
      <c r="K4" s="80"/>
      <c r="L4" s="80"/>
    </row>
    <row r="5" ht="30" customHeight="1" spans="1:12">
      <c r="A5" s="80"/>
      <c r="B5" s="80"/>
      <c r="C5" s="85" t="s">
        <v>139</v>
      </c>
      <c r="D5" s="85" t="s">
        <v>154</v>
      </c>
      <c r="E5" s="85"/>
      <c r="F5" s="85" t="s">
        <v>141</v>
      </c>
      <c r="G5" s="85" t="s">
        <v>143</v>
      </c>
      <c r="H5" s="85" t="s">
        <v>144</v>
      </c>
      <c r="I5" s="85" t="s">
        <v>145</v>
      </c>
      <c r="J5" s="85" t="s">
        <v>129</v>
      </c>
      <c r="K5" s="85" t="s">
        <v>146</v>
      </c>
      <c r="L5" s="85" t="s">
        <v>131</v>
      </c>
    </row>
    <row r="6" ht="40.5" customHeight="1" spans="1:12">
      <c r="A6" s="80"/>
      <c r="B6" s="80"/>
      <c r="C6" s="85"/>
      <c r="D6" s="85" t="s">
        <v>147</v>
      </c>
      <c r="E6" s="85" t="s">
        <v>155</v>
      </c>
      <c r="F6" s="85"/>
      <c r="G6" s="85"/>
      <c r="H6" s="85"/>
      <c r="I6" s="85"/>
      <c r="J6" s="85"/>
      <c r="K6" s="85"/>
      <c r="L6" s="85"/>
    </row>
    <row r="7" ht="15" customHeight="1" spans="1:12">
      <c r="A7" s="181" t="s">
        <v>149</v>
      </c>
      <c r="B7" s="181" t="s">
        <v>139</v>
      </c>
      <c r="C7" s="182">
        <v>13060400</v>
      </c>
      <c r="D7" s="182">
        <v>13060400</v>
      </c>
      <c r="E7" s="90"/>
      <c r="F7" s="90"/>
      <c r="G7" s="90"/>
      <c r="H7" s="90"/>
      <c r="I7" s="90"/>
      <c r="J7" s="90"/>
      <c r="K7" s="90"/>
      <c r="L7" s="90"/>
    </row>
    <row r="8" ht="15" customHeight="1" spans="1:12">
      <c r="A8" s="181" t="s">
        <v>150</v>
      </c>
      <c r="B8" s="181" t="s">
        <v>151</v>
      </c>
      <c r="C8" s="182">
        <v>13060400</v>
      </c>
      <c r="D8" s="182">
        <v>13060400</v>
      </c>
      <c r="E8" s="90"/>
      <c r="F8" s="90"/>
      <c r="G8" s="90"/>
      <c r="H8" s="90"/>
      <c r="I8" s="90"/>
      <c r="J8" s="90"/>
      <c r="K8" s="90"/>
      <c r="L8" s="90"/>
    </row>
    <row r="9" ht="15" customHeight="1" spans="1:12">
      <c r="A9" s="181" t="s">
        <v>152</v>
      </c>
      <c r="B9" s="181" t="s">
        <v>153</v>
      </c>
      <c r="C9" s="182">
        <v>13060400</v>
      </c>
      <c r="D9" s="182">
        <v>13060400</v>
      </c>
      <c r="E9" s="90"/>
      <c r="F9" s="90"/>
      <c r="G9" s="90"/>
      <c r="H9" s="90"/>
      <c r="I9" s="90"/>
      <c r="J9" s="90"/>
      <c r="K9" s="90"/>
      <c r="L9" s="90"/>
    </row>
    <row r="10" ht="15" customHeight="1" spans="1:12">
      <c r="A10" s="90"/>
      <c r="B10" s="90"/>
      <c r="C10" s="90"/>
      <c r="D10" s="90"/>
      <c r="E10" s="90"/>
      <c r="F10" s="90"/>
      <c r="G10" s="90"/>
      <c r="H10" s="103"/>
      <c r="I10" s="90"/>
      <c r="J10" s="90"/>
      <c r="K10" s="90"/>
      <c r="L10" s="90"/>
    </row>
    <row r="11" ht="15" customHeight="1" spans="1:12">
      <c r="A11" s="90"/>
      <c r="B11" s="90"/>
      <c r="C11" s="90"/>
      <c r="D11" s="90"/>
      <c r="E11" s="90"/>
      <c r="F11" s="90"/>
      <c r="G11" s="103"/>
      <c r="H11" s="103"/>
      <c r="I11" s="90"/>
      <c r="J11" s="90"/>
      <c r="K11" s="90"/>
      <c r="L11" s="90"/>
    </row>
    <row r="12" customHeight="1" spans="2:13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customHeight="1" spans="2:13">
      <c r="B13" s="78"/>
      <c r="C13" s="78"/>
      <c r="D13" s="78"/>
      <c r="E13" s="78"/>
      <c r="F13" s="78"/>
      <c r="G13" s="78"/>
      <c r="I13" s="78"/>
      <c r="J13" s="78"/>
      <c r="K13" s="78"/>
      <c r="M13" s="78"/>
    </row>
    <row r="14" customHeight="1" spans="3:13">
      <c r="C14" s="78"/>
      <c r="D14" s="78"/>
      <c r="E14" s="78"/>
      <c r="I14" s="78"/>
      <c r="J14" s="78"/>
      <c r="K14" s="78"/>
      <c r="M14" s="78"/>
    </row>
    <row r="15" customHeight="1" spans="3:13">
      <c r="C15" s="78"/>
      <c r="D15" s="78"/>
      <c r="E15" s="78"/>
      <c r="F15" s="78"/>
      <c r="I15" s="78"/>
      <c r="J15" s="78"/>
      <c r="K15" s="78"/>
      <c r="M15" s="78"/>
    </row>
    <row r="16" customHeight="1" spans="6:11">
      <c r="F16" s="78"/>
      <c r="I16" s="78"/>
      <c r="J16" s="78"/>
      <c r="K16" s="7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88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showGridLines="0" showZeros="0" tabSelected="1" topLeftCell="C1" workbookViewId="0">
      <selection activeCell="F7" sqref="F7"/>
    </sheetView>
  </sheetViews>
  <sheetFormatPr defaultColWidth="9.16666666666667" defaultRowHeight="12.75" customHeight="1"/>
  <cols>
    <col min="1" max="1" width="40.5" customWidth="1"/>
    <col min="2" max="2" width="21.5" customWidth="1"/>
    <col min="3" max="3" width="41" customWidth="1"/>
    <col min="4" max="4" width="22.1666666666667" style="154" customWidth="1"/>
    <col min="5" max="5" width="43" customWidth="1"/>
    <col min="6" max="6" width="18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122" t="s">
        <v>16</v>
      </c>
      <c r="B1" s="123"/>
      <c r="C1" s="123"/>
      <c r="D1" s="155"/>
      <c r="E1" s="123"/>
      <c r="F1" s="123"/>
      <c r="G1" s="123"/>
      <c r="H1" s="124"/>
    </row>
    <row r="2" ht="22.5" customHeight="1" spans="1:8">
      <c r="A2" s="125" t="s">
        <v>17</v>
      </c>
      <c r="B2" s="125"/>
      <c r="C2" s="125"/>
      <c r="D2" s="125"/>
      <c r="E2" s="125"/>
      <c r="F2" s="125"/>
      <c r="G2" s="125"/>
      <c r="H2" s="125"/>
    </row>
    <row r="3" ht="22.5" customHeight="1" spans="1:8">
      <c r="A3" s="126"/>
      <c r="B3" s="126"/>
      <c r="C3" s="127"/>
      <c r="D3" s="156"/>
      <c r="E3" s="128"/>
      <c r="F3" s="128"/>
      <c r="G3" s="128"/>
      <c r="H3" s="129" t="s">
        <v>44</v>
      </c>
    </row>
    <row r="4" ht="22.5" customHeight="1" spans="1:8">
      <c r="A4" s="130" t="s">
        <v>45</v>
      </c>
      <c r="B4" s="130"/>
      <c r="C4" s="130" t="s">
        <v>46</v>
      </c>
      <c r="D4" s="130"/>
      <c r="E4" s="130"/>
      <c r="F4" s="130"/>
      <c r="G4" s="130"/>
      <c r="H4" s="130"/>
    </row>
    <row r="5" ht="22.5" customHeight="1" spans="1:8">
      <c r="A5" s="130" t="s">
        <v>47</v>
      </c>
      <c r="B5" s="130" t="s">
        <v>48</v>
      </c>
      <c r="C5" s="130" t="s">
        <v>49</v>
      </c>
      <c r="D5" s="157" t="s">
        <v>48</v>
      </c>
      <c r="E5" s="130" t="s">
        <v>50</v>
      </c>
      <c r="F5" s="130" t="s">
        <v>48</v>
      </c>
      <c r="G5" s="130" t="s">
        <v>51</v>
      </c>
      <c r="H5" s="130" t="s">
        <v>48</v>
      </c>
    </row>
    <row r="6" ht="22.5" customHeight="1" spans="1:8">
      <c r="A6" s="158" t="s">
        <v>156</v>
      </c>
      <c r="B6" s="135" t="s">
        <v>157</v>
      </c>
      <c r="C6" s="158" t="s">
        <v>156</v>
      </c>
      <c r="D6" s="159">
        <v>13060400</v>
      </c>
      <c r="E6" s="137" t="s">
        <v>156</v>
      </c>
      <c r="F6" s="160">
        <v>13060400</v>
      </c>
      <c r="G6" s="137" t="s">
        <v>156</v>
      </c>
      <c r="H6" s="161">
        <v>13060400</v>
      </c>
    </row>
    <row r="7" ht="22.5" customHeight="1" spans="1:8">
      <c r="A7" s="132" t="s">
        <v>158</v>
      </c>
      <c r="B7" s="135" t="s">
        <v>157</v>
      </c>
      <c r="C7" s="162" t="s">
        <v>54</v>
      </c>
      <c r="D7" s="159">
        <v>12865400</v>
      </c>
      <c r="E7" s="137" t="s">
        <v>55</v>
      </c>
      <c r="F7" s="159">
        <v>11260400</v>
      </c>
      <c r="G7" s="137" t="s">
        <v>56</v>
      </c>
      <c r="H7" s="161">
        <v>8864760.66</v>
      </c>
    </row>
    <row r="8" ht="22.5" customHeight="1" spans="1:10">
      <c r="A8" s="163" t="s">
        <v>159</v>
      </c>
      <c r="B8" s="135"/>
      <c r="C8" s="162" t="s">
        <v>58</v>
      </c>
      <c r="D8" s="159"/>
      <c r="E8" s="137" t="s">
        <v>59</v>
      </c>
      <c r="F8" s="159">
        <v>8864760.66</v>
      </c>
      <c r="G8" s="137" t="s">
        <v>60</v>
      </c>
      <c r="H8" s="161">
        <v>3966164</v>
      </c>
      <c r="J8" s="78"/>
    </row>
    <row r="9" ht="22.5" customHeight="1" spans="1:8">
      <c r="A9" s="132" t="s">
        <v>160</v>
      </c>
      <c r="B9" s="135"/>
      <c r="C9" s="162" t="s">
        <v>62</v>
      </c>
      <c r="D9" s="159"/>
      <c r="E9" s="137" t="s">
        <v>63</v>
      </c>
      <c r="F9" s="159">
        <v>2251164</v>
      </c>
      <c r="G9" s="137" t="s">
        <v>64</v>
      </c>
      <c r="H9" s="161">
        <v>85000</v>
      </c>
    </row>
    <row r="10" ht="22.5" customHeight="1" spans="1:8">
      <c r="A10" s="132" t="s">
        <v>161</v>
      </c>
      <c r="B10" s="135"/>
      <c r="C10" s="162" t="s">
        <v>66</v>
      </c>
      <c r="D10" s="159"/>
      <c r="E10" s="137" t="s">
        <v>67</v>
      </c>
      <c r="F10" s="159">
        <v>144475.34</v>
      </c>
      <c r="G10" s="137" t="s">
        <v>68</v>
      </c>
      <c r="H10" s="161"/>
    </row>
    <row r="11" ht="22.5" customHeight="1" spans="1:8">
      <c r="A11" s="132"/>
      <c r="B11" s="135"/>
      <c r="C11" s="162" t="s">
        <v>70</v>
      </c>
      <c r="D11" s="159">
        <v>195000</v>
      </c>
      <c r="E11" s="137" t="s">
        <v>71</v>
      </c>
      <c r="F11" s="159"/>
      <c r="G11" s="137" t="s">
        <v>72</v>
      </c>
      <c r="H11" s="161"/>
    </row>
    <row r="12" ht="22.5" customHeight="1" spans="1:8">
      <c r="A12" s="132"/>
      <c r="B12" s="135"/>
      <c r="C12" s="162" t="s">
        <v>74</v>
      </c>
      <c r="D12" s="159"/>
      <c r="E12" s="137" t="s">
        <v>75</v>
      </c>
      <c r="F12" s="159">
        <v>1800000</v>
      </c>
      <c r="G12" s="137" t="s">
        <v>76</v>
      </c>
      <c r="H12" s="161"/>
    </row>
    <row r="13" ht="22.5" customHeight="1" spans="1:8">
      <c r="A13" s="132"/>
      <c r="B13" s="135"/>
      <c r="C13" s="162" t="s">
        <v>78</v>
      </c>
      <c r="D13" s="159"/>
      <c r="E13" s="137" t="s">
        <v>59</v>
      </c>
      <c r="F13" s="159"/>
      <c r="G13" s="137" t="s">
        <v>79</v>
      </c>
      <c r="H13" s="161"/>
    </row>
    <row r="14" ht="22.5" customHeight="1" spans="1:8">
      <c r="A14" s="132"/>
      <c r="B14" s="135"/>
      <c r="C14" s="162" t="s">
        <v>81</v>
      </c>
      <c r="D14" s="159"/>
      <c r="E14" s="137" t="s">
        <v>63</v>
      </c>
      <c r="F14" s="159">
        <v>1715000</v>
      </c>
      <c r="G14" s="137" t="s">
        <v>82</v>
      </c>
      <c r="H14" s="161"/>
    </row>
    <row r="15" ht="22.5" customHeight="1" spans="1:8">
      <c r="A15" s="164"/>
      <c r="B15" s="135"/>
      <c r="C15" s="162" t="s">
        <v>84</v>
      </c>
      <c r="D15" s="159"/>
      <c r="E15" s="137" t="s">
        <v>85</v>
      </c>
      <c r="F15" s="159"/>
      <c r="G15" s="137" t="s">
        <v>86</v>
      </c>
      <c r="H15" s="161">
        <v>144475.34</v>
      </c>
    </row>
    <row r="16" ht="22.5" customHeight="1" spans="1:8">
      <c r="A16" s="164"/>
      <c r="B16" s="135"/>
      <c r="C16" s="162" t="s">
        <v>88</v>
      </c>
      <c r="D16" s="159"/>
      <c r="E16" s="137" t="s">
        <v>89</v>
      </c>
      <c r="F16" s="159"/>
      <c r="G16" s="137" t="s">
        <v>90</v>
      </c>
      <c r="H16" s="161"/>
    </row>
    <row r="17" ht="22.5" customHeight="1" spans="1:8">
      <c r="A17" s="164"/>
      <c r="B17" s="135"/>
      <c r="C17" s="162" t="s">
        <v>92</v>
      </c>
      <c r="D17" s="159"/>
      <c r="E17" s="137" t="s">
        <v>93</v>
      </c>
      <c r="F17" s="159"/>
      <c r="G17" s="137" t="s">
        <v>94</v>
      </c>
      <c r="H17" s="161"/>
    </row>
    <row r="18" ht="22.5" customHeight="1" spans="1:8">
      <c r="A18" s="164"/>
      <c r="B18" s="133"/>
      <c r="C18" s="162" t="s">
        <v>95</v>
      </c>
      <c r="D18" s="159"/>
      <c r="E18" s="137" t="s">
        <v>96</v>
      </c>
      <c r="F18" s="159">
        <v>85000</v>
      </c>
      <c r="G18" s="137" t="s">
        <v>97</v>
      </c>
      <c r="H18" s="161"/>
    </row>
    <row r="19" ht="22.5" customHeight="1" spans="1:8">
      <c r="A19" s="139"/>
      <c r="B19" s="140"/>
      <c r="C19" s="162" t="s">
        <v>98</v>
      </c>
      <c r="D19" s="159"/>
      <c r="E19" s="137" t="s">
        <v>99</v>
      </c>
      <c r="F19" s="159"/>
      <c r="G19" s="137" t="s">
        <v>100</v>
      </c>
      <c r="H19" s="161"/>
    </row>
    <row r="20" ht="22.5" customHeight="1" spans="1:8">
      <c r="A20" s="139"/>
      <c r="B20" s="133"/>
      <c r="C20" s="162" t="s">
        <v>101</v>
      </c>
      <c r="D20" s="159"/>
      <c r="E20" s="137" t="s">
        <v>102</v>
      </c>
      <c r="F20" s="159"/>
      <c r="G20" s="137" t="s">
        <v>103</v>
      </c>
      <c r="H20" s="161"/>
    </row>
    <row r="21" ht="22.5" customHeight="1" spans="1:8">
      <c r="A21" s="90"/>
      <c r="B21" s="133"/>
      <c r="C21" s="162" t="s">
        <v>104</v>
      </c>
      <c r="D21" s="159"/>
      <c r="E21" s="137" t="s">
        <v>105</v>
      </c>
      <c r="F21" s="159"/>
      <c r="G21" s="137" t="s">
        <v>106</v>
      </c>
      <c r="H21" s="161"/>
    </row>
    <row r="22" ht="22.5" customHeight="1" spans="1:8">
      <c r="A22" s="103"/>
      <c r="B22" s="133"/>
      <c r="C22" s="162" t="s">
        <v>107</v>
      </c>
      <c r="D22" s="159"/>
      <c r="E22" s="137" t="s">
        <v>108</v>
      </c>
      <c r="F22" s="159"/>
      <c r="G22" s="137"/>
      <c r="H22" s="161"/>
    </row>
    <row r="23" ht="22.5" customHeight="1" spans="1:8">
      <c r="A23" s="165"/>
      <c r="B23" s="133"/>
      <c r="C23" s="162" t="s">
        <v>109</v>
      </c>
      <c r="D23" s="159"/>
      <c r="E23" s="141" t="s">
        <v>110</v>
      </c>
      <c r="F23" s="159"/>
      <c r="G23" s="141"/>
      <c r="H23" s="161"/>
    </row>
    <row r="24" ht="22.5" customHeight="1" spans="1:8">
      <c r="A24" s="165"/>
      <c r="B24" s="133"/>
      <c r="C24" s="162" t="s">
        <v>111</v>
      </c>
      <c r="D24" s="159"/>
      <c r="E24" s="141" t="s">
        <v>112</v>
      </c>
      <c r="F24" s="159"/>
      <c r="G24" s="141"/>
      <c r="H24" s="161"/>
    </row>
    <row r="25" ht="22.5" customHeight="1" spans="1:9">
      <c r="A25" s="165"/>
      <c r="B25" s="133"/>
      <c r="C25" s="162" t="s">
        <v>113</v>
      </c>
      <c r="D25" s="159"/>
      <c r="E25" s="141" t="s">
        <v>114</v>
      </c>
      <c r="F25" s="159"/>
      <c r="G25" s="141"/>
      <c r="H25" s="161"/>
      <c r="I25" s="78"/>
    </row>
    <row r="26" ht="22.5" customHeight="1" spans="1:10">
      <c r="A26" s="165"/>
      <c r="B26" s="133"/>
      <c r="C26" s="162" t="s">
        <v>115</v>
      </c>
      <c r="D26" s="159"/>
      <c r="E26" s="137"/>
      <c r="F26" s="166"/>
      <c r="G26" s="137"/>
      <c r="H26" s="161"/>
      <c r="I26" s="78"/>
      <c r="J26" s="78"/>
    </row>
    <row r="27" ht="22.5" customHeight="1" spans="1:10">
      <c r="A27" s="103"/>
      <c r="B27" s="140"/>
      <c r="C27" s="162" t="s">
        <v>116</v>
      </c>
      <c r="D27" s="159"/>
      <c r="E27" s="167"/>
      <c r="F27" s="166"/>
      <c r="G27" s="137"/>
      <c r="H27" s="161"/>
      <c r="I27" s="78"/>
      <c r="J27" s="78"/>
    </row>
    <row r="28" ht="22.5" customHeight="1" spans="1:10">
      <c r="A28" s="165"/>
      <c r="B28" s="133"/>
      <c r="C28" s="162" t="s">
        <v>117</v>
      </c>
      <c r="D28" s="159"/>
      <c r="E28" s="137"/>
      <c r="F28" s="166"/>
      <c r="G28" s="137"/>
      <c r="H28" s="161"/>
      <c r="I28" s="78"/>
      <c r="J28" s="78"/>
    </row>
    <row r="29" ht="22.5" customHeight="1" spans="1:10">
      <c r="A29" s="103"/>
      <c r="B29" s="140"/>
      <c r="C29" s="162" t="s">
        <v>118</v>
      </c>
      <c r="D29" s="159"/>
      <c r="E29" s="137"/>
      <c r="F29" s="166"/>
      <c r="G29" s="137"/>
      <c r="H29" s="161"/>
      <c r="I29" s="78"/>
      <c r="J29" s="78"/>
    </row>
    <row r="30" ht="22.5" customHeight="1" spans="1:9">
      <c r="A30" s="103"/>
      <c r="B30" s="133"/>
      <c r="C30" s="162" t="s">
        <v>119</v>
      </c>
      <c r="D30" s="159"/>
      <c r="E30" s="137"/>
      <c r="F30" s="166"/>
      <c r="G30" s="137"/>
      <c r="H30" s="161"/>
      <c r="I30" s="78"/>
    </row>
    <row r="31" ht="22.5" customHeight="1" spans="1:8">
      <c r="A31" s="103"/>
      <c r="B31" s="133"/>
      <c r="C31" s="162" t="s">
        <v>120</v>
      </c>
      <c r="D31" s="159"/>
      <c r="E31" s="137"/>
      <c r="F31" s="166"/>
      <c r="G31" s="137"/>
      <c r="H31" s="161"/>
    </row>
    <row r="32" ht="22.5" customHeight="1" spans="1:8">
      <c r="A32" s="103"/>
      <c r="B32" s="133"/>
      <c r="C32" s="162" t="s">
        <v>121</v>
      </c>
      <c r="D32" s="159"/>
      <c r="E32" s="137"/>
      <c r="F32" s="166"/>
      <c r="G32" s="137"/>
      <c r="H32" s="161"/>
    </row>
    <row r="33" ht="22.5" customHeight="1" spans="1:10">
      <c r="A33" s="103"/>
      <c r="B33" s="133"/>
      <c r="C33" s="162" t="s">
        <v>122</v>
      </c>
      <c r="D33" s="159"/>
      <c r="E33" s="137"/>
      <c r="F33" s="166"/>
      <c r="G33" s="137"/>
      <c r="H33" s="161"/>
      <c r="I33" s="78"/>
      <c r="J33" s="78"/>
    </row>
    <row r="34" ht="22.5" customHeight="1" spans="1:8">
      <c r="A34" s="90"/>
      <c r="B34" s="133"/>
      <c r="C34" s="162" t="s">
        <v>123</v>
      </c>
      <c r="D34" s="159"/>
      <c r="E34" s="137"/>
      <c r="F34" s="166"/>
      <c r="G34" s="137"/>
      <c r="H34" s="161"/>
    </row>
    <row r="35" ht="22.5" customHeight="1" spans="1:8">
      <c r="A35" s="103"/>
      <c r="B35" s="133"/>
      <c r="C35" s="162" t="s">
        <v>124</v>
      </c>
      <c r="D35" s="168"/>
      <c r="E35" s="132"/>
      <c r="F35" s="169"/>
      <c r="G35" s="132"/>
      <c r="H35" s="170"/>
    </row>
    <row r="36" ht="18" customHeight="1" spans="1:8">
      <c r="A36" s="131" t="s">
        <v>125</v>
      </c>
      <c r="B36" s="133" t="s">
        <v>157</v>
      </c>
      <c r="C36" s="131" t="s">
        <v>126</v>
      </c>
      <c r="D36" s="159">
        <v>13060400</v>
      </c>
      <c r="E36" s="131" t="s">
        <v>126</v>
      </c>
      <c r="F36" s="171">
        <v>13060400</v>
      </c>
      <c r="G36" s="131" t="s">
        <v>126</v>
      </c>
      <c r="H36" s="171">
        <v>13060400</v>
      </c>
    </row>
    <row r="37" ht="18" customHeight="1" spans="1:8">
      <c r="A37" s="162" t="s">
        <v>131</v>
      </c>
      <c r="B37" s="103"/>
      <c r="C37" s="164" t="s">
        <v>128</v>
      </c>
      <c r="D37" s="172"/>
      <c r="E37" s="164" t="s">
        <v>128</v>
      </c>
      <c r="F37" s="171"/>
      <c r="G37" s="164" t="s">
        <v>128</v>
      </c>
      <c r="H37" s="172"/>
    </row>
    <row r="38" ht="18" customHeight="1" spans="1:8">
      <c r="A38" s="162"/>
      <c r="B38" s="133"/>
      <c r="C38" s="139"/>
      <c r="D38" s="172"/>
      <c r="E38" s="139"/>
      <c r="F38" s="173"/>
      <c r="G38" s="139"/>
      <c r="H38" s="174"/>
    </row>
    <row r="39" ht="22.5" customHeight="1" spans="1:8">
      <c r="A39" s="162"/>
      <c r="B39" s="133"/>
      <c r="C39" s="175"/>
      <c r="D39" s="174"/>
      <c r="E39" s="103"/>
      <c r="F39" s="171"/>
      <c r="G39" s="103"/>
      <c r="H39" s="174"/>
    </row>
    <row r="40" ht="21" customHeight="1" spans="1:8">
      <c r="A40" s="103"/>
      <c r="B40" s="133"/>
      <c r="C40" s="90"/>
      <c r="D40" s="174"/>
      <c r="E40" s="90"/>
      <c r="F40" s="176"/>
      <c r="G40" s="90"/>
      <c r="H40" s="174"/>
    </row>
    <row r="41" ht="18" customHeight="1" spans="1:8">
      <c r="A41" s="130" t="s">
        <v>134</v>
      </c>
      <c r="B41" s="177" t="s">
        <v>157</v>
      </c>
      <c r="C41" s="178" t="s">
        <v>135</v>
      </c>
      <c r="D41" s="176">
        <v>13060400</v>
      </c>
      <c r="E41" s="130" t="s">
        <v>135</v>
      </c>
      <c r="F41" s="171">
        <v>13060400</v>
      </c>
      <c r="G41" s="130" t="s">
        <v>135</v>
      </c>
      <c r="H41" s="176">
        <v>13060400</v>
      </c>
    </row>
    <row r="43" customHeight="1" spans="4:8">
      <c r="D43" s="179"/>
      <c r="H43" s="78"/>
    </row>
    <row r="44" customHeight="1" spans="4:8">
      <c r="D44" s="179"/>
      <c r="H44" s="78"/>
    </row>
    <row r="45" customHeight="1" spans="4:8">
      <c r="D45" s="179"/>
      <c r="H45" s="78"/>
    </row>
    <row r="46" customHeight="1" spans="4:8">
      <c r="D46" s="179"/>
      <c r="H46" s="78"/>
    </row>
    <row r="47" customHeight="1" spans="4:8">
      <c r="D47" s="179"/>
      <c r="H47" s="78"/>
    </row>
    <row r="48" customHeight="1" spans="4:8">
      <c r="D48" s="179"/>
      <c r="H48" s="78"/>
    </row>
    <row r="49" customHeight="1" spans="4:8">
      <c r="D49" s="179"/>
      <c r="H49" s="78"/>
    </row>
    <row r="50" customHeight="1" spans="4:8">
      <c r="D50" s="179"/>
      <c r="H50" s="78"/>
    </row>
    <row r="51" customHeight="1" spans="4:8">
      <c r="D51" s="179"/>
      <c r="H51" s="78"/>
    </row>
    <row r="52" customHeight="1" spans="4:8">
      <c r="D52" s="179"/>
      <c r="H52" s="78"/>
    </row>
    <row r="53" customHeight="1" spans="4:8">
      <c r="D53" s="179"/>
      <c r="H53" s="78"/>
    </row>
    <row r="54" customHeight="1" spans="8:8">
      <c r="H54" s="78"/>
    </row>
    <row r="55" customHeight="1" spans="8:8">
      <c r="H55" s="78"/>
    </row>
    <row r="56" customHeight="1" spans="8:8">
      <c r="H56" s="78"/>
    </row>
    <row r="57" customHeight="1" spans="8:8">
      <c r="H57" s="78"/>
    </row>
    <row r="58" customHeight="1" spans="8:8">
      <c r="H58" s="78"/>
    </row>
    <row r="59" customHeight="1" spans="8:8">
      <c r="H59" s="78"/>
    </row>
  </sheetData>
  <mergeCells count="4">
    <mergeCell ref="A2:H2"/>
    <mergeCell ref="A3:B3"/>
    <mergeCell ref="A4:B4"/>
    <mergeCell ref="C4:H4"/>
  </mergeCells>
  <printOptions horizontalCentered="1"/>
  <pageMargins left="0.75" right="0.75" top="0.590277777777778" bottom="0.354166666666667" header="0" footer="0"/>
  <pageSetup paperSize="9" scale="52" fitToWidth="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C8" sqref="C8"/>
    </sheetView>
  </sheetViews>
  <sheetFormatPr defaultColWidth="9.16666666666667" defaultRowHeight="12.75" customHeight="1" outlineLevelCol="6"/>
  <cols>
    <col min="1" max="1" width="21.3333333333333" customWidth="1"/>
    <col min="2" max="2" width="47.8333333333333" customWidth="1"/>
    <col min="3" max="5" width="21.3333333333333" customWidth="1"/>
    <col min="6" max="6" width="19.3333333333333" customWidth="1"/>
    <col min="7" max="7" width="14.3333333333333" customWidth="1"/>
    <col min="8" max="8" width="9.16666666666667" customWidth="1"/>
  </cols>
  <sheetData>
    <row r="1" ht="30" customHeight="1" spans="1:1">
      <c r="A1" s="78" t="s">
        <v>18</v>
      </c>
    </row>
    <row r="2" ht="28.5" customHeight="1" spans="1:7">
      <c r="A2" s="98" t="s">
        <v>162</v>
      </c>
      <c r="B2" s="98"/>
      <c r="C2" s="98"/>
      <c r="D2" s="98"/>
      <c r="E2" s="98"/>
      <c r="F2" s="98"/>
      <c r="G2" s="98"/>
    </row>
    <row r="3" ht="22.5" customHeight="1" spans="7:7">
      <c r="G3" s="97" t="s">
        <v>44</v>
      </c>
    </row>
    <row r="4" ht="22.5" customHeight="1" spans="1:7">
      <c r="A4" s="100" t="s">
        <v>163</v>
      </c>
      <c r="B4" s="100" t="s">
        <v>164</v>
      </c>
      <c r="C4" s="100" t="s">
        <v>139</v>
      </c>
      <c r="D4" s="100" t="s">
        <v>165</v>
      </c>
      <c r="E4" s="100" t="s">
        <v>166</v>
      </c>
      <c r="F4" s="100" t="s">
        <v>167</v>
      </c>
      <c r="G4" s="100" t="s">
        <v>168</v>
      </c>
    </row>
    <row r="5" ht="18" customHeight="1" spans="1:7">
      <c r="A5" s="90" t="s">
        <v>149</v>
      </c>
      <c r="B5" s="90" t="s">
        <v>139</v>
      </c>
      <c r="C5" s="148">
        <v>13060400</v>
      </c>
      <c r="D5" s="148">
        <v>9859890</v>
      </c>
      <c r="E5" s="148">
        <v>1400510</v>
      </c>
      <c r="F5" s="148">
        <v>1800000</v>
      </c>
      <c r="G5" s="90"/>
    </row>
    <row r="6" ht="18" customHeight="1" spans="1:7">
      <c r="A6" s="90" t="s">
        <v>169</v>
      </c>
      <c r="B6" s="90" t="s">
        <v>170</v>
      </c>
      <c r="C6" s="148">
        <v>12865400</v>
      </c>
      <c r="D6" s="148">
        <v>9859890</v>
      </c>
      <c r="E6" s="148">
        <v>1365510</v>
      </c>
      <c r="F6" s="148">
        <v>1640000</v>
      </c>
      <c r="G6" s="90"/>
    </row>
    <row r="7" ht="18" customHeight="1" spans="1:7">
      <c r="A7" s="90" t="s">
        <v>171</v>
      </c>
      <c r="B7" s="90" t="s">
        <v>172</v>
      </c>
      <c r="C7" s="148">
        <v>12865400</v>
      </c>
      <c r="D7" s="148">
        <v>9859890</v>
      </c>
      <c r="E7" s="148">
        <v>1365510</v>
      </c>
      <c r="F7" s="148">
        <v>1640000</v>
      </c>
      <c r="G7" s="90"/>
    </row>
    <row r="8" ht="18" customHeight="1" spans="1:7">
      <c r="A8" s="90" t="s">
        <v>173</v>
      </c>
      <c r="B8" s="90" t="s">
        <v>174</v>
      </c>
      <c r="C8" s="148">
        <v>11927400</v>
      </c>
      <c r="D8" s="148">
        <v>9859890</v>
      </c>
      <c r="E8" s="148">
        <v>1365510</v>
      </c>
      <c r="F8" s="148">
        <v>702000</v>
      </c>
      <c r="G8" s="90"/>
    </row>
    <row r="9" ht="18" customHeight="1" spans="1:7">
      <c r="A9" s="90" t="s">
        <v>175</v>
      </c>
      <c r="B9" s="90" t="s">
        <v>176</v>
      </c>
      <c r="C9" s="148">
        <v>938000</v>
      </c>
      <c r="D9" s="148">
        <v>0</v>
      </c>
      <c r="E9" s="148">
        <v>0</v>
      </c>
      <c r="F9" s="148">
        <v>938000</v>
      </c>
      <c r="G9" s="90"/>
    </row>
    <row r="10" ht="18" customHeight="1" spans="1:7">
      <c r="A10" s="90" t="s">
        <v>150</v>
      </c>
      <c r="B10" s="90" t="s">
        <v>177</v>
      </c>
      <c r="C10" s="148">
        <v>195000</v>
      </c>
      <c r="D10" s="147">
        <v>0</v>
      </c>
      <c r="E10" s="148">
        <v>35000</v>
      </c>
      <c r="F10" s="148">
        <v>160000</v>
      </c>
      <c r="G10" s="90"/>
    </row>
    <row r="11" ht="18" customHeight="1" spans="1:7">
      <c r="A11" s="90" t="s">
        <v>178</v>
      </c>
      <c r="B11" s="90" t="s">
        <v>179</v>
      </c>
      <c r="C11" s="148">
        <v>195000</v>
      </c>
      <c r="D11" s="148">
        <v>0</v>
      </c>
      <c r="E11" s="148">
        <v>35000</v>
      </c>
      <c r="F11" s="148">
        <v>160000</v>
      </c>
      <c r="G11" s="90"/>
    </row>
    <row r="12" ht="18" customHeight="1" spans="1:7">
      <c r="A12" s="90" t="s">
        <v>180</v>
      </c>
      <c r="B12" s="103" t="s">
        <v>181</v>
      </c>
      <c r="C12" s="148">
        <v>195000</v>
      </c>
      <c r="D12" s="147">
        <v>0</v>
      </c>
      <c r="E12" s="147">
        <v>35000</v>
      </c>
      <c r="F12" s="147">
        <v>160000</v>
      </c>
      <c r="G12" s="103"/>
    </row>
    <row r="13" ht="15" customHeight="1" spans="1:3">
      <c r="A13" s="78"/>
      <c r="C13" s="78"/>
    </row>
    <row r="14" customHeight="1" spans="1:2">
      <c r="A14" s="78"/>
      <c r="B14" s="78"/>
    </row>
    <row r="15" customHeight="1" spans="2:2">
      <c r="B15" s="78"/>
    </row>
    <row r="16" customHeight="1" spans="2:2">
      <c r="B16" s="78"/>
    </row>
    <row r="17" customHeight="1" spans="2:2">
      <c r="B17" s="78"/>
    </row>
    <row r="18" customHeight="1" spans="2:2">
      <c r="B18" s="78"/>
    </row>
  </sheetData>
  <mergeCells count="1">
    <mergeCell ref="A2:G2"/>
  </mergeCells>
  <printOptions horizontalCentered="1"/>
  <pageMargins left="0.28" right="0.28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workbookViewId="0">
      <selection activeCell="E15" sqref="E15"/>
    </sheetView>
  </sheetViews>
  <sheetFormatPr defaultColWidth="9.16666666666667" defaultRowHeight="12.75" customHeight="1"/>
  <cols>
    <col min="1" max="1" width="17.6666666666667" customWidth="1"/>
    <col min="2" max="2" width="31.6666666666667" customWidth="1"/>
    <col min="3" max="3" width="17.5" style="151" customWidth="1"/>
    <col min="4" max="4" width="20.3333333333333" customWidth="1"/>
    <col min="5" max="5" width="18.5" customWidth="1"/>
    <col min="6" max="6" width="16.3333333333333" customWidth="1"/>
    <col min="7" max="8" width="17.6666666666667" customWidth="1"/>
    <col min="9" max="9" width="10.3333333333333" customWidth="1"/>
    <col min="10" max="10" width="9.16666666666667" customWidth="1"/>
  </cols>
  <sheetData>
    <row r="1" ht="30" customHeight="1" spans="1:1">
      <c r="A1" s="78" t="s">
        <v>20</v>
      </c>
    </row>
    <row r="2" ht="28.5" customHeight="1" spans="1:9">
      <c r="A2" s="79" t="s">
        <v>182</v>
      </c>
      <c r="B2" s="79"/>
      <c r="C2" s="79"/>
      <c r="D2" s="79"/>
      <c r="E2" s="79"/>
      <c r="F2" s="79"/>
      <c r="G2" s="79"/>
      <c r="H2" s="79"/>
      <c r="I2" s="79"/>
    </row>
    <row r="3" ht="22.5" customHeight="1" spans="9:9">
      <c r="I3" s="97" t="s">
        <v>44</v>
      </c>
    </row>
    <row r="4" ht="22.5" customHeight="1" spans="1:9">
      <c r="A4" s="100" t="s">
        <v>183</v>
      </c>
      <c r="B4" s="100" t="s">
        <v>184</v>
      </c>
      <c r="C4" s="100" t="s">
        <v>185</v>
      </c>
      <c r="D4" s="100" t="s">
        <v>186</v>
      </c>
      <c r="E4" s="100" t="s">
        <v>139</v>
      </c>
      <c r="F4" s="100" t="s">
        <v>165</v>
      </c>
      <c r="G4" s="100" t="s">
        <v>166</v>
      </c>
      <c r="H4" s="100" t="s">
        <v>167</v>
      </c>
      <c r="I4" s="100" t="s">
        <v>168</v>
      </c>
    </row>
    <row r="5" customHeight="1" spans="1:9">
      <c r="A5" s="90" t="s">
        <v>149</v>
      </c>
      <c r="B5" s="90" t="s">
        <v>139</v>
      </c>
      <c r="C5" s="144" t="s">
        <v>149</v>
      </c>
      <c r="D5" s="90" t="s">
        <v>149</v>
      </c>
      <c r="E5" s="148">
        <v>13060400</v>
      </c>
      <c r="F5" s="148">
        <v>9859890</v>
      </c>
      <c r="G5" s="148">
        <v>1400510</v>
      </c>
      <c r="H5" s="148">
        <v>1800000</v>
      </c>
      <c r="I5" s="153"/>
    </row>
    <row r="6" customHeight="1" spans="1:9">
      <c r="A6" s="90" t="s">
        <v>187</v>
      </c>
      <c r="B6" s="90" t="s">
        <v>188</v>
      </c>
      <c r="C6" s="144" t="s">
        <v>149</v>
      </c>
      <c r="D6" s="90" t="s">
        <v>149</v>
      </c>
      <c r="E6" s="147">
        <v>8864760.66</v>
      </c>
      <c r="F6" s="148">
        <v>8864760.66</v>
      </c>
      <c r="G6" s="148">
        <v>0</v>
      </c>
      <c r="H6" s="148">
        <v>0</v>
      </c>
      <c r="I6" s="153"/>
    </row>
    <row r="7" customHeight="1" spans="1:9">
      <c r="A7" s="90" t="s">
        <v>189</v>
      </c>
      <c r="B7" s="90" t="s">
        <v>190</v>
      </c>
      <c r="C7" s="144" t="s">
        <v>191</v>
      </c>
      <c r="D7" s="144" t="s">
        <v>192</v>
      </c>
      <c r="E7" s="148">
        <v>3276788.56</v>
      </c>
      <c r="F7" s="148">
        <v>3276788.56</v>
      </c>
      <c r="G7" s="148">
        <v>0</v>
      </c>
      <c r="H7" s="148">
        <v>0</v>
      </c>
      <c r="I7" s="153"/>
    </row>
    <row r="8" customHeight="1" spans="1:9">
      <c r="A8" s="90" t="s">
        <v>193</v>
      </c>
      <c r="B8" s="90" t="s">
        <v>194</v>
      </c>
      <c r="C8" s="144" t="s">
        <v>191</v>
      </c>
      <c r="D8" s="144" t="s">
        <v>192</v>
      </c>
      <c r="E8" s="148">
        <v>1844217</v>
      </c>
      <c r="F8" s="148">
        <v>1844217</v>
      </c>
      <c r="G8" s="148">
        <v>0</v>
      </c>
      <c r="H8" s="148">
        <v>0</v>
      </c>
      <c r="I8" s="153"/>
    </row>
    <row r="9" customHeight="1" spans="1:9">
      <c r="A9" s="90" t="s">
        <v>195</v>
      </c>
      <c r="B9" s="90" t="s">
        <v>196</v>
      </c>
      <c r="C9" s="144" t="s">
        <v>191</v>
      </c>
      <c r="D9" s="144" t="s">
        <v>192</v>
      </c>
      <c r="E9" s="148">
        <v>1229313</v>
      </c>
      <c r="F9" s="148">
        <v>1229313</v>
      </c>
      <c r="G9" s="148">
        <v>0</v>
      </c>
      <c r="H9" s="148">
        <v>0</v>
      </c>
      <c r="I9" s="153"/>
    </row>
    <row r="10" customHeight="1" spans="1:9">
      <c r="A10" s="90" t="s">
        <v>197</v>
      </c>
      <c r="B10" s="90" t="s">
        <v>198</v>
      </c>
      <c r="C10" s="144" t="s">
        <v>199</v>
      </c>
      <c r="D10" s="144" t="s">
        <v>200</v>
      </c>
      <c r="E10" s="148">
        <v>739500</v>
      </c>
      <c r="F10" s="148">
        <v>739500</v>
      </c>
      <c r="G10" s="148">
        <v>0</v>
      </c>
      <c r="H10" s="148">
        <v>0</v>
      </c>
      <c r="I10" s="153"/>
    </row>
    <row r="11" customHeight="1" spans="1:9">
      <c r="A11" s="90" t="s">
        <v>201</v>
      </c>
      <c r="B11" s="90" t="s">
        <v>202</v>
      </c>
      <c r="C11" s="144" t="s">
        <v>199</v>
      </c>
      <c r="D11" s="144" t="s">
        <v>200</v>
      </c>
      <c r="E11" s="147">
        <v>214500</v>
      </c>
      <c r="F11" s="147">
        <v>214500</v>
      </c>
      <c r="G11" s="148">
        <v>0</v>
      </c>
      <c r="H11" s="148">
        <v>0</v>
      </c>
      <c r="I11" s="153"/>
    </row>
    <row r="12" customHeight="1" spans="1:9">
      <c r="A12" s="90" t="s">
        <v>203</v>
      </c>
      <c r="B12" s="90" t="s">
        <v>204</v>
      </c>
      <c r="C12" s="144" t="s">
        <v>199</v>
      </c>
      <c r="D12" s="144" t="s">
        <v>200</v>
      </c>
      <c r="E12" s="147">
        <v>490118.14</v>
      </c>
      <c r="F12" s="147">
        <v>490118.14</v>
      </c>
      <c r="G12" s="147">
        <v>0</v>
      </c>
      <c r="H12" s="147">
        <v>0</v>
      </c>
      <c r="I12" s="103"/>
    </row>
    <row r="13" customHeight="1" spans="1:9">
      <c r="A13" s="90" t="s">
        <v>205</v>
      </c>
      <c r="B13" s="90" t="s">
        <v>206</v>
      </c>
      <c r="C13" s="152" t="s">
        <v>199</v>
      </c>
      <c r="D13" s="144" t="s">
        <v>200</v>
      </c>
      <c r="E13" s="147">
        <v>364400</v>
      </c>
      <c r="F13" s="147">
        <v>364400</v>
      </c>
      <c r="G13" s="147">
        <v>0</v>
      </c>
      <c r="H13" s="147">
        <v>0</v>
      </c>
      <c r="I13" s="103"/>
    </row>
    <row r="14" customHeight="1" spans="1:9">
      <c r="A14" s="90" t="s">
        <v>207</v>
      </c>
      <c r="B14" s="90" t="s">
        <v>208</v>
      </c>
      <c r="C14" s="144" t="s">
        <v>209</v>
      </c>
      <c r="D14" s="144" t="s">
        <v>210</v>
      </c>
      <c r="E14" s="147">
        <v>705923.96</v>
      </c>
      <c r="F14" s="147">
        <v>705923.96</v>
      </c>
      <c r="G14" s="147">
        <v>0</v>
      </c>
      <c r="H14" s="147">
        <v>0</v>
      </c>
      <c r="I14" s="103"/>
    </row>
    <row r="15" customHeight="1" spans="1:9">
      <c r="A15" s="103" t="s">
        <v>211</v>
      </c>
      <c r="B15" s="90" t="s">
        <v>212</v>
      </c>
      <c r="C15" s="144" t="s">
        <v>149</v>
      </c>
      <c r="D15" s="144" t="s">
        <v>149</v>
      </c>
      <c r="E15" s="147">
        <v>3966164</v>
      </c>
      <c r="F15" s="147">
        <v>850654</v>
      </c>
      <c r="G15" s="147">
        <v>1400510</v>
      </c>
      <c r="H15" s="147">
        <v>1715000</v>
      </c>
      <c r="I15" s="103"/>
    </row>
    <row r="16" customHeight="1" spans="1:9">
      <c r="A16" s="103" t="s">
        <v>213</v>
      </c>
      <c r="B16" s="90" t="s">
        <v>214</v>
      </c>
      <c r="C16" s="144" t="s">
        <v>215</v>
      </c>
      <c r="D16" s="144" t="s">
        <v>216</v>
      </c>
      <c r="E16" s="147">
        <v>230000</v>
      </c>
      <c r="F16" s="147">
        <v>0</v>
      </c>
      <c r="G16" s="147">
        <v>210000</v>
      </c>
      <c r="H16" s="147">
        <v>20000</v>
      </c>
      <c r="I16" s="103"/>
    </row>
    <row r="17" customHeight="1" spans="1:9">
      <c r="A17" s="103" t="s">
        <v>217</v>
      </c>
      <c r="B17" s="103" t="s">
        <v>218</v>
      </c>
      <c r="C17" s="145" t="s">
        <v>215</v>
      </c>
      <c r="D17" s="145" t="s">
        <v>216</v>
      </c>
      <c r="E17" s="147">
        <v>318700</v>
      </c>
      <c r="F17" s="147">
        <v>0</v>
      </c>
      <c r="G17" s="147">
        <v>50000</v>
      </c>
      <c r="H17" s="147">
        <v>268700</v>
      </c>
      <c r="I17" s="103"/>
    </row>
    <row r="18" customHeight="1" spans="1:9">
      <c r="A18" s="103" t="s">
        <v>219</v>
      </c>
      <c r="B18" s="103" t="s">
        <v>220</v>
      </c>
      <c r="C18" s="145" t="s">
        <v>215</v>
      </c>
      <c r="D18" s="145" t="s">
        <v>216</v>
      </c>
      <c r="E18" s="147">
        <v>340000</v>
      </c>
      <c r="F18" s="147">
        <v>0</v>
      </c>
      <c r="G18" s="147">
        <v>50000</v>
      </c>
      <c r="H18" s="147">
        <v>290000</v>
      </c>
      <c r="I18" s="103"/>
    </row>
    <row r="19" customHeight="1" spans="1:9">
      <c r="A19" s="103" t="s">
        <v>221</v>
      </c>
      <c r="B19" s="103" t="s">
        <v>222</v>
      </c>
      <c r="C19" s="145" t="s">
        <v>215</v>
      </c>
      <c r="D19" s="145" t="s">
        <v>216</v>
      </c>
      <c r="E19" s="147">
        <v>200000</v>
      </c>
      <c r="F19" s="147">
        <v>0</v>
      </c>
      <c r="G19" s="147">
        <v>200000</v>
      </c>
      <c r="H19" s="147">
        <v>0</v>
      </c>
      <c r="I19" s="103"/>
    </row>
    <row r="20" customHeight="1" spans="1:9">
      <c r="A20" s="103" t="s">
        <v>223</v>
      </c>
      <c r="B20" s="103" t="s">
        <v>224</v>
      </c>
      <c r="C20" s="145" t="s">
        <v>225</v>
      </c>
      <c r="D20" s="145" t="s">
        <v>226</v>
      </c>
      <c r="E20" s="147">
        <v>125000</v>
      </c>
      <c r="F20" s="147">
        <v>0</v>
      </c>
      <c r="G20" s="147">
        <v>45000</v>
      </c>
      <c r="H20" s="147">
        <v>80000</v>
      </c>
      <c r="I20" s="103"/>
    </row>
    <row r="21" customHeight="1" spans="1:9">
      <c r="A21" s="103" t="s">
        <v>227</v>
      </c>
      <c r="B21" s="103" t="s">
        <v>228</v>
      </c>
      <c r="C21" s="145" t="s">
        <v>229</v>
      </c>
      <c r="D21" s="145" t="s">
        <v>230</v>
      </c>
      <c r="E21" s="147">
        <v>62700</v>
      </c>
      <c r="F21" s="147">
        <v>0</v>
      </c>
      <c r="G21" s="147">
        <v>62700</v>
      </c>
      <c r="H21" s="147">
        <v>0</v>
      </c>
      <c r="I21" s="103"/>
    </row>
    <row r="22" customHeight="1" spans="1:9">
      <c r="A22" s="103" t="s">
        <v>231</v>
      </c>
      <c r="B22" s="103" t="s">
        <v>232</v>
      </c>
      <c r="C22" s="145" t="s">
        <v>233</v>
      </c>
      <c r="D22" s="145" t="s">
        <v>234</v>
      </c>
      <c r="E22" s="147">
        <v>195000</v>
      </c>
      <c r="F22" s="147">
        <v>0</v>
      </c>
      <c r="G22" s="147">
        <v>35000</v>
      </c>
      <c r="H22" s="147">
        <v>160000</v>
      </c>
      <c r="I22" s="103"/>
    </row>
    <row r="23" customHeight="1" spans="1:9">
      <c r="A23" s="103" t="s">
        <v>235</v>
      </c>
      <c r="B23" s="103" t="s">
        <v>236</v>
      </c>
      <c r="C23" s="145" t="s">
        <v>237</v>
      </c>
      <c r="D23" s="145" t="s">
        <v>238</v>
      </c>
      <c r="E23" s="147">
        <v>36720</v>
      </c>
      <c r="F23" s="147">
        <v>0</v>
      </c>
      <c r="G23" s="147">
        <v>36720</v>
      </c>
      <c r="H23" s="147">
        <v>0</v>
      </c>
      <c r="I23" s="103"/>
    </row>
    <row r="24" customHeight="1" spans="1:9">
      <c r="A24" s="103" t="s">
        <v>239</v>
      </c>
      <c r="B24" s="103" t="s">
        <v>240</v>
      </c>
      <c r="C24" s="145" t="s">
        <v>241</v>
      </c>
      <c r="D24" s="145" t="s">
        <v>242</v>
      </c>
      <c r="E24" s="147">
        <v>601300</v>
      </c>
      <c r="F24" s="147">
        <v>0</v>
      </c>
      <c r="G24" s="147">
        <v>175000</v>
      </c>
      <c r="H24" s="147">
        <v>426300</v>
      </c>
      <c r="I24" s="103"/>
    </row>
    <row r="25" customHeight="1" spans="1:9">
      <c r="A25" s="103" t="s">
        <v>243</v>
      </c>
      <c r="B25" s="103" t="s">
        <v>244</v>
      </c>
      <c r="C25" s="145" t="s">
        <v>241</v>
      </c>
      <c r="D25" s="145" t="s">
        <v>242</v>
      </c>
      <c r="E25" s="147">
        <v>310000</v>
      </c>
      <c r="F25" s="147">
        <v>0</v>
      </c>
      <c r="G25" s="147">
        <v>0</v>
      </c>
      <c r="H25" s="147">
        <v>310000</v>
      </c>
      <c r="I25" s="103"/>
    </row>
    <row r="26" customHeight="1" spans="1:9">
      <c r="A26" s="103" t="s">
        <v>245</v>
      </c>
      <c r="B26" s="103" t="s">
        <v>246</v>
      </c>
      <c r="C26" s="145" t="s">
        <v>215</v>
      </c>
      <c r="D26" s="145" t="s">
        <v>216</v>
      </c>
      <c r="E26" s="147">
        <v>95237.75</v>
      </c>
      <c r="F26" s="147">
        <v>0</v>
      </c>
      <c r="G26" s="147">
        <v>95237.75</v>
      </c>
      <c r="H26" s="147">
        <v>0</v>
      </c>
      <c r="I26" s="103"/>
    </row>
    <row r="27" customHeight="1" spans="1:9">
      <c r="A27" s="103" t="s">
        <v>247</v>
      </c>
      <c r="B27" s="103" t="s">
        <v>248</v>
      </c>
      <c r="C27" s="145" t="s">
        <v>215</v>
      </c>
      <c r="D27" s="145" t="s">
        <v>216</v>
      </c>
      <c r="E27" s="147">
        <v>253000</v>
      </c>
      <c r="F27" s="147">
        <v>253000</v>
      </c>
      <c r="G27" s="147">
        <v>0</v>
      </c>
      <c r="H27" s="147">
        <v>0</v>
      </c>
      <c r="I27" s="103"/>
    </row>
    <row r="28" customHeight="1" spans="1:9">
      <c r="A28" s="103" t="s">
        <v>249</v>
      </c>
      <c r="B28" s="103" t="s">
        <v>250</v>
      </c>
      <c r="C28" s="145" t="s">
        <v>251</v>
      </c>
      <c r="D28" s="145" t="s">
        <v>252</v>
      </c>
      <c r="E28" s="147">
        <v>100000</v>
      </c>
      <c r="F28" s="147">
        <v>0</v>
      </c>
      <c r="G28" s="147">
        <v>100000</v>
      </c>
      <c r="H28" s="147">
        <v>0</v>
      </c>
      <c r="I28" s="103"/>
    </row>
    <row r="29" customHeight="1" spans="1:9">
      <c r="A29" s="103" t="s">
        <v>253</v>
      </c>
      <c r="B29" s="103" t="s">
        <v>254</v>
      </c>
      <c r="C29" s="145" t="s">
        <v>215</v>
      </c>
      <c r="D29" s="145" t="s">
        <v>216</v>
      </c>
      <c r="E29" s="147">
        <v>597654</v>
      </c>
      <c r="F29" s="147">
        <v>597654</v>
      </c>
      <c r="G29" s="147">
        <v>0</v>
      </c>
      <c r="H29" s="147">
        <v>0</v>
      </c>
      <c r="I29" s="103"/>
    </row>
    <row r="30" customHeight="1" spans="1:9">
      <c r="A30" s="103" t="s">
        <v>255</v>
      </c>
      <c r="B30" s="103" t="s">
        <v>256</v>
      </c>
      <c r="C30" s="145" t="s">
        <v>257</v>
      </c>
      <c r="D30" s="145" t="s">
        <v>258</v>
      </c>
      <c r="E30" s="147">
        <v>500852.25</v>
      </c>
      <c r="F30" s="147">
        <v>0</v>
      </c>
      <c r="G30" s="147">
        <v>340852.25</v>
      </c>
      <c r="H30" s="147">
        <v>160000</v>
      </c>
      <c r="I30" s="103"/>
    </row>
    <row r="31" customHeight="1" spans="1:9">
      <c r="A31" s="103" t="s">
        <v>259</v>
      </c>
      <c r="B31" s="103" t="s">
        <v>260</v>
      </c>
      <c r="C31" s="145" t="s">
        <v>149</v>
      </c>
      <c r="D31" s="145" t="s">
        <v>149</v>
      </c>
      <c r="E31" s="147">
        <v>144475.34</v>
      </c>
      <c r="F31" s="147">
        <v>144475.34</v>
      </c>
      <c r="G31" s="147">
        <v>0</v>
      </c>
      <c r="H31" s="147">
        <v>0</v>
      </c>
      <c r="I31" s="103"/>
    </row>
    <row r="32" customHeight="1" spans="1:9">
      <c r="A32" s="103" t="s">
        <v>261</v>
      </c>
      <c r="B32" s="103" t="s">
        <v>262</v>
      </c>
      <c r="C32" s="145" t="s">
        <v>263</v>
      </c>
      <c r="D32" s="145" t="s">
        <v>264</v>
      </c>
      <c r="E32" s="147">
        <v>144475.34</v>
      </c>
      <c r="F32" s="147">
        <v>144475.34</v>
      </c>
      <c r="G32" s="147">
        <v>0</v>
      </c>
      <c r="H32" s="147">
        <v>0</v>
      </c>
      <c r="I32" s="103"/>
    </row>
    <row r="33" customHeight="1" spans="1:9">
      <c r="A33" s="103" t="s">
        <v>265</v>
      </c>
      <c r="B33" s="103" t="s">
        <v>266</v>
      </c>
      <c r="C33" s="145" t="s">
        <v>149</v>
      </c>
      <c r="D33" s="145" t="s">
        <v>149</v>
      </c>
      <c r="E33" s="147">
        <v>85000</v>
      </c>
      <c r="F33" s="147">
        <v>0</v>
      </c>
      <c r="G33" s="147">
        <v>0</v>
      </c>
      <c r="H33" s="147">
        <v>85000</v>
      </c>
      <c r="I33" s="103"/>
    </row>
    <row r="34" customHeight="1" spans="1:9">
      <c r="A34" s="103" t="s">
        <v>267</v>
      </c>
      <c r="B34" s="103" t="s">
        <v>268</v>
      </c>
      <c r="C34" s="145" t="s">
        <v>269</v>
      </c>
      <c r="D34" s="145" t="s">
        <v>270</v>
      </c>
      <c r="E34" s="147">
        <v>85000</v>
      </c>
      <c r="F34" s="147">
        <v>0</v>
      </c>
      <c r="G34" s="147">
        <v>0</v>
      </c>
      <c r="H34" s="147">
        <v>85000</v>
      </c>
      <c r="I34" s="103"/>
    </row>
  </sheetData>
  <mergeCells count="1">
    <mergeCell ref="A2:I2"/>
  </mergeCells>
  <printOptions horizontalCentered="1"/>
  <pageMargins left="0.589583333333333" right="0.3" top="0.64" bottom="0.31" header="0.33" footer="0.39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showZeros="0" workbookViewId="0">
      <selection activeCell="B15" sqref="B15"/>
    </sheetView>
  </sheetViews>
  <sheetFormatPr defaultColWidth="9.16666666666667" defaultRowHeight="12.75" customHeight="1" outlineLevelCol="5"/>
  <cols>
    <col min="1" max="1" width="21.3333333333333" customWidth="1"/>
    <col min="2" max="2" width="34.6666666666667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78" t="s">
        <v>22</v>
      </c>
    </row>
    <row r="2" ht="28.5" customHeight="1" spans="1:6">
      <c r="A2" s="79" t="s">
        <v>271</v>
      </c>
      <c r="B2" s="79"/>
      <c r="C2" s="79"/>
      <c r="D2" s="79"/>
      <c r="E2" s="79"/>
      <c r="F2" s="79"/>
    </row>
    <row r="3" ht="22.5" customHeight="1" spans="6:6">
      <c r="F3" s="97" t="s">
        <v>44</v>
      </c>
    </row>
    <row r="4" ht="22.5" customHeight="1" spans="1:6">
      <c r="A4" s="100" t="s">
        <v>163</v>
      </c>
      <c r="B4" s="100" t="s">
        <v>164</v>
      </c>
      <c r="C4" s="100" t="s">
        <v>139</v>
      </c>
      <c r="D4" s="100" t="s">
        <v>165</v>
      </c>
      <c r="E4" s="100" t="s">
        <v>166</v>
      </c>
      <c r="F4" s="100" t="s">
        <v>168</v>
      </c>
    </row>
    <row r="5" ht="15" customHeight="1" spans="1:6">
      <c r="A5" s="90" t="s">
        <v>149</v>
      </c>
      <c r="B5" s="90" t="s">
        <v>139</v>
      </c>
      <c r="C5" s="148">
        <v>11260400</v>
      </c>
      <c r="D5" s="148">
        <v>9859890</v>
      </c>
      <c r="E5" s="148">
        <v>1400510</v>
      </c>
      <c r="F5" s="90"/>
    </row>
    <row r="6" ht="15" customHeight="1" spans="1:6">
      <c r="A6" s="92">
        <v>201</v>
      </c>
      <c r="B6" s="90" t="s">
        <v>170</v>
      </c>
      <c r="C6" s="148">
        <v>11225400</v>
      </c>
      <c r="D6" s="148">
        <v>9859890</v>
      </c>
      <c r="E6" s="148">
        <v>1365510</v>
      </c>
      <c r="F6" s="90"/>
    </row>
    <row r="7" ht="15" customHeight="1" spans="1:6">
      <c r="A7" s="92">
        <v>20103</v>
      </c>
      <c r="B7" s="90" t="s">
        <v>172</v>
      </c>
      <c r="C7" s="148">
        <v>11225400</v>
      </c>
      <c r="D7" s="148">
        <v>9859890</v>
      </c>
      <c r="E7" s="148">
        <v>1365510</v>
      </c>
      <c r="F7" s="90"/>
    </row>
    <row r="8" ht="15" customHeight="1" spans="1:6">
      <c r="A8" s="92">
        <v>2010301</v>
      </c>
      <c r="B8" s="149" t="s">
        <v>174</v>
      </c>
      <c r="C8" s="148">
        <v>11225400</v>
      </c>
      <c r="D8" s="148">
        <v>9859890</v>
      </c>
      <c r="E8" s="148">
        <v>1365510</v>
      </c>
      <c r="F8" s="90"/>
    </row>
    <row r="9" ht="15" customHeight="1" spans="1:6">
      <c r="A9" s="92">
        <v>205</v>
      </c>
      <c r="B9" s="90" t="s">
        <v>177</v>
      </c>
      <c r="C9" s="148">
        <v>35000</v>
      </c>
      <c r="D9" s="148">
        <v>0</v>
      </c>
      <c r="E9" s="148">
        <v>35000</v>
      </c>
      <c r="F9" s="90"/>
    </row>
    <row r="10" ht="15" customHeight="1" spans="1:6">
      <c r="A10" s="92">
        <v>20508</v>
      </c>
      <c r="B10" s="90" t="s">
        <v>179</v>
      </c>
      <c r="C10" s="148">
        <v>35000</v>
      </c>
      <c r="D10" s="147">
        <v>0</v>
      </c>
      <c r="E10" s="148">
        <v>35000</v>
      </c>
      <c r="F10" s="90"/>
    </row>
    <row r="11" ht="15" customHeight="1" spans="1:6">
      <c r="A11" s="92">
        <v>2050803</v>
      </c>
      <c r="B11" s="90" t="s">
        <v>181</v>
      </c>
      <c r="C11" s="148">
        <v>35000</v>
      </c>
      <c r="D11" s="148">
        <v>0</v>
      </c>
      <c r="E11" s="148">
        <v>35000</v>
      </c>
      <c r="F11" s="90"/>
    </row>
    <row r="12" customHeight="1" spans="1:3">
      <c r="A12" s="78"/>
      <c r="C12" s="78"/>
    </row>
    <row r="13" customHeight="1" spans="1:2">
      <c r="A13" s="78"/>
      <c r="B13" s="78"/>
    </row>
    <row r="14" customHeight="1" spans="2:2">
      <c r="B14" s="78"/>
    </row>
    <row r="15" customHeight="1" spans="2:2">
      <c r="B15" s="78"/>
    </row>
    <row r="16" customHeight="1" spans="2:5">
      <c r="B16" s="78"/>
      <c r="E16" s="150"/>
    </row>
    <row r="17" customHeight="1" spans="2:5">
      <c r="B17" s="78"/>
      <c r="E17" s="150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2018-01-09T01:56:00Z</dcterms:created>
  <cp:lastPrinted>2021-01-16T10:45:00Z</cp:lastPrinted>
  <dcterms:modified xsi:type="dcterms:W3CDTF">2021-02-25T08:11:41Z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